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\\192.168.1.202\public\営業部\■販促関係■\2526販促\オーダーシート\"/>
    </mc:Choice>
  </mc:AlternateContent>
  <xr:revisionPtr revIDLastSave="0" documentId="13_ncr:1_{6922DECB-1633-4070-8C51-1F4AEA1FB2C6}" xr6:coauthVersionLast="47" xr6:coauthVersionMax="47" xr10:uidLastSave="{00000000-0000-0000-0000-000000000000}"/>
  <bookViews>
    <workbookView xWindow="-108" yWindow="-108" windowWidth="23256" windowHeight="14616" tabRatio="896" xr2:uid="{91546699-D989-46D3-B490-D695889FDA43}"/>
  </bookViews>
  <sheets>
    <sheet name="表紙" sheetId="21" r:id="rId1"/>
    <sheet name="NOR SKI" sheetId="14" r:id="rId2"/>
  </sheets>
  <definedNames>
    <definedName name="_xlnm._FilterDatabase" localSheetId="1" hidden="1">'NOR SKI'!$A$2:$L$506</definedName>
    <definedName name="_xlnm.Print_Area" localSheetId="0">表紙!$A$1:$B$2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70" i="14" l="1"/>
  <c r="I66" i="14"/>
  <c r="I59" i="14"/>
  <c r="I49" i="14"/>
  <c r="I46" i="14"/>
  <c r="I42" i="14"/>
  <c r="I38" i="14"/>
  <c r="J73" i="14" l="1"/>
  <c r="J72" i="14"/>
  <c r="J71" i="14"/>
  <c r="J70" i="14"/>
  <c r="J69" i="14"/>
  <c r="J68" i="14"/>
  <c r="J67" i="14"/>
  <c r="J66" i="14"/>
  <c r="J64" i="14"/>
  <c r="J63" i="14"/>
  <c r="J62" i="14"/>
  <c r="J61" i="14"/>
  <c r="J60" i="14"/>
  <c r="J59" i="14"/>
  <c r="J58" i="14"/>
  <c r="J57" i="14"/>
  <c r="J56" i="14"/>
  <c r="J55" i="14"/>
  <c r="J54" i="14"/>
  <c r="J53" i="14"/>
  <c r="J52" i="14"/>
  <c r="J51" i="14"/>
  <c r="J50" i="14"/>
  <c r="J49" i="14"/>
  <c r="J48" i="14"/>
  <c r="J47" i="14"/>
  <c r="J46" i="14"/>
  <c r="J45" i="14"/>
  <c r="J44" i="14"/>
  <c r="J43" i="14"/>
  <c r="J42" i="14"/>
  <c r="J41" i="14"/>
  <c r="J40" i="14"/>
  <c r="J39" i="14"/>
  <c r="J38" i="14"/>
  <c r="J28" i="14"/>
  <c r="J27" i="14"/>
  <c r="J26" i="14"/>
  <c r="J25" i="14"/>
  <c r="J24" i="14"/>
  <c r="J23" i="14"/>
  <c r="J22" i="14"/>
  <c r="J21" i="14"/>
  <c r="J20" i="14"/>
  <c r="J19" i="14"/>
  <c r="J18" i="14"/>
  <c r="J17" i="14"/>
  <c r="J15" i="14"/>
  <c r="J14" i="14"/>
  <c r="J13" i="14"/>
  <c r="J12" i="14"/>
  <c r="J11" i="14"/>
  <c r="J10" i="14"/>
  <c r="J9" i="14"/>
  <c r="J7" i="14"/>
  <c r="J6" i="14"/>
  <c r="J5" i="14"/>
  <c r="J4" i="14"/>
</calcChain>
</file>

<file path=xl/sharedStrings.xml><?xml version="1.0" encoding="utf-8"?>
<sst xmlns="http://schemas.openxmlformats.org/spreadsheetml/2006/main" count="1242" uniqueCount="770">
  <si>
    <t>Size</t>
  </si>
  <si>
    <t>BLACK</t>
  </si>
  <si>
    <t>RACE-ON PISTE DOBERMANN</t>
    <phoneticPr fontId="3"/>
  </si>
  <si>
    <t>BLACK</t>
    <phoneticPr fontId="3"/>
  </si>
  <si>
    <t>ALL MOUNTAIN / HIGH PERFORMANCE / PROMACHINE</t>
    <phoneticPr fontId="3"/>
  </si>
  <si>
    <t>050F42047T1225</t>
  </si>
  <si>
    <t>PRO MACHINE 130 GW</t>
    <phoneticPr fontId="3"/>
  </si>
  <si>
    <t>BLACK-ANTHRACITE-RED</t>
    <phoneticPr fontId="3"/>
  </si>
  <si>
    <t>050F42047T1235</t>
  </si>
  <si>
    <t>050F42047T1240</t>
  </si>
  <si>
    <t>050F42047T1245</t>
  </si>
  <si>
    <t>050F42047T1250</t>
  </si>
  <si>
    <t>050F42047T1255</t>
  </si>
  <si>
    <t>050F42047T1260</t>
  </si>
  <si>
    <t>050F42047T1265</t>
  </si>
  <si>
    <t>050F42047T1270</t>
  </si>
  <si>
    <t>050F42047T1275</t>
  </si>
  <si>
    <t>050F42047T1280</t>
  </si>
  <si>
    <t>050F42047T1285</t>
  </si>
  <si>
    <t>050F42047T1290</t>
  </si>
  <si>
    <t>050F42047T1295</t>
  </si>
  <si>
    <t>050F42047T1300</t>
  </si>
  <si>
    <t>050F42047T1305</t>
  </si>
  <si>
    <t>050F4403688240</t>
  </si>
  <si>
    <t>PRO MACHINE 120 GW</t>
    <phoneticPr fontId="3"/>
  </si>
  <si>
    <t>GREY-BLACK-RED</t>
    <phoneticPr fontId="3"/>
  </si>
  <si>
    <t>050F4403688245</t>
  </si>
  <si>
    <t>050F4403688250</t>
  </si>
  <si>
    <t>050F4403688255</t>
  </si>
  <si>
    <t>050F4403688260</t>
  </si>
  <si>
    <t>050F4403688265</t>
  </si>
  <si>
    <t>050F4403688270</t>
  </si>
  <si>
    <t>050F4403688275</t>
  </si>
  <si>
    <t>050F4403688280</t>
  </si>
  <si>
    <t>050F4403688285</t>
  </si>
  <si>
    <t>050F4403688290</t>
  </si>
  <si>
    <t>050F4403688295</t>
  </si>
  <si>
    <t>050F4403688300</t>
  </si>
  <si>
    <t>050F4403688305</t>
  </si>
  <si>
    <t>050F50037T1240</t>
  </si>
  <si>
    <t>PRO MACHINE 110 GW</t>
    <phoneticPr fontId="3"/>
  </si>
  <si>
    <t>050F50037T1245</t>
  </si>
  <si>
    <t>050F50037T1250</t>
  </si>
  <si>
    <t>050F50037T1255</t>
  </si>
  <si>
    <t>050F50037T1260</t>
  </si>
  <si>
    <t>050F50037T1265</t>
  </si>
  <si>
    <t>050F50037T1270</t>
  </si>
  <si>
    <t>050F50037T1275</t>
  </si>
  <si>
    <t>050F50037T1280</t>
  </si>
  <si>
    <t>050F50037T1285</t>
  </si>
  <si>
    <t>050F50037T1290</t>
  </si>
  <si>
    <t>050F50037T1295</t>
  </si>
  <si>
    <t>050F50037T1300</t>
  </si>
  <si>
    <t>050F50037T1305</t>
  </si>
  <si>
    <t>050F53034F1240</t>
  </si>
  <si>
    <t>PRO MACHINE 100 GW</t>
    <phoneticPr fontId="3"/>
  </si>
  <si>
    <t>ANTHRACITE-GREY-RED</t>
    <phoneticPr fontId="3"/>
  </si>
  <si>
    <t>050F53034F1245</t>
  </si>
  <si>
    <t>050F53034F1250</t>
  </si>
  <si>
    <t>050F53034F1255</t>
  </si>
  <si>
    <t>050F53034F1260</t>
  </si>
  <si>
    <t>050F53034F1265</t>
  </si>
  <si>
    <t>050F53034F1270</t>
  </si>
  <si>
    <t>050F53034F1275</t>
  </si>
  <si>
    <t>050F53034F1280</t>
  </si>
  <si>
    <t>050F53034F1285</t>
  </si>
  <si>
    <t>050F53034F1290</t>
  </si>
  <si>
    <t>050F53034F1295</t>
  </si>
  <si>
    <t>050F53034F1300</t>
  </si>
  <si>
    <t>050F53034F1305</t>
  </si>
  <si>
    <t>050F70037T1220</t>
  </si>
  <si>
    <t>PRO MACHINE 90 GW</t>
    <phoneticPr fontId="3"/>
  </si>
  <si>
    <t>050F70037T1225</t>
  </si>
  <si>
    <t>050F70037T1230</t>
  </si>
  <si>
    <t>050F70037T1235</t>
  </si>
  <si>
    <t>050F70037T1240</t>
  </si>
  <si>
    <t>050F70037T1245</t>
  </si>
  <si>
    <t>050F70037T1250</t>
  </si>
  <si>
    <t>050F70037T1255</t>
  </si>
  <si>
    <t>050F70037T1260</t>
  </si>
  <si>
    <t>050F70037T1265</t>
  </si>
  <si>
    <t>050F70037T1270</t>
  </si>
  <si>
    <t>050F70037T1275</t>
  </si>
  <si>
    <t>050F70037T1280</t>
  </si>
  <si>
    <t>050F70037T1285</t>
  </si>
  <si>
    <t>ALL MOUNTAIN / HIGH PERFORMANCE / PROMACHINE WS</t>
    <phoneticPr fontId="3"/>
  </si>
  <si>
    <t>050F46046R5220</t>
  </si>
  <si>
    <t>PRO MACHINE 115 W GW</t>
    <phoneticPr fontId="3"/>
  </si>
  <si>
    <t>BLACK-GREEN-WHITE</t>
    <phoneticPr fontId="3"/>
  </si>
  <si>
    <t>050F46046R5225</t>
  </si>
  <si>
    <t>050F46046R5230</t>
  </si>
  <si>
    <t>050F46046R5235</t>
  </si>
  <si>
    <t>050F46046R5240</t>
  </si>
  <si>
    <t>050F46046R5245</t>
  </si>
  <si>
    <t>050F46046R5250</t>
  </si>
  <si>
    <t>050F46046R5255</t>
  </si>
  <si>
    <t>050F46046R5260</t>
  </si>
  <si>
    <t>050F46046R5265</t>
  </si>
  <si>
    <t>050F46046R5270</t>
  </si>
  <si>
    <t>050F46046R5275</t>
  </si>
  <si>
    <t>050F48039F7220</t>
  </si>
  <si>
    <t>PRO MACHINE 105 W GW</t>
    <phoneticPr fontId="3"/>
  </si>
  <si>
    <t>WHITE-LIGHT BLUE-BLACK</t>
    <phoneticPr fontId="3"/>
  </si>
  <si>
    <t>050F48039F7225</t>
  </si>
  <si>
    <t>050F48039F7230</t>
  </si>
  <si>
    <t>050F48039F7235</t>
  </si>
  <si>
    <t>050F48039F7240</t>
  </si>
  <si>
    <t>050F48039F7245</t>
  </si>
  <si>
    <t>050F48039F7250</t>
  </si>
  <si>
    <t>050F48039F7255</t>
  </si>
  <si>
    <t>050F48039F7260</t>
  </si>
  <si>
    <t>050F48039F7265</t>
  </si>
  <si>
    <t>050F48039F7270</t>
  </si>
  <si>
    <t>050F48039F7275</t>
  </si>
  <si>
    <t>050F5203798220</t>
  </si>
  <si>
    <t>PRO MACHINE 95 W GW</t>
    <phoneticPr fontId="3"/>
  </si>
  <si>
    <t>BLACK-LIGHT BLUE-WHITE</t>
    <phoneticPr fontId="3"/>
  </si>
  <si>
    <t>050F5203798225</t>
  </si>
  <si>
    <t>050F5203798230</t>
  </si>
  <si>
    <t>050F5203798235</t>
  </si>
  <si>
    <t>050F5203798240</t>
  </si>
  <si>
    <t>050F5203798245</t>
  </si>
  <si>
    <t>050F5203798250</t>
  </si>
  <si>
    <t>050F5203798255</t>
  </si>
  <si>
    <t>050F5203798260</t>
  </si>
  <si>
    <t>050F5203798265</t>
  </si>
  <si>
    <t>050F5203798270</t>
  </si>
  <si>
    <t>050F5203798275</t>
  </si>
  <si>
    <t>050F54034F2220</t>
  </si>
  <si>
    <t>PRO MACHINE 85 W GW</t>
    <phoneticPr fontId="3"/>
  </si>
  <si>
    <t>BLACK-AVIO-WHITE</t>
    <phoneticPr fontId="3"/>
  </si>
  <si>
    <t>050F54034F2225</t>
  </si>
  <si>
    <t>050F54034F2230</t>
  </si>
  <si>
    <t>050F54034F2235</t>
  </si>
  <si>
    <t>050F54034F2240</t>
  </si>
  <si>
    <t>050F54034F2245</t>
  </si>
  <si>
    <t>050F54034F2250</t>
  </si>
  <si>
    <t>050F54034F2255</t>
  </si>
  <si>
    <t>050F54034F2260</t>
  </si>
  <si>
    <t>050F54034F2265</t>
  </si>
  <si>
    <t>050F54034F2270</t>
  </si>
  <si>
    <t>050F54034F2275</t>
  </si>
  <si>
    <t>BLACK-RED</t>
    <phoneticPr fontId="3"/>
  </si>
  <si>
    <t>DOBERMANN 5 RD - 93 (EXTRA STIFF)</t>
    <phoneticPr fontId="3"/>
  </si>
  <si>
    <t>DOBERMANN 5 RD - 93 (STIFF)</t>
    <phoneticPr fontId="3"/>
  </si>
  <si>
    <t>DOBERMANN 5 RD - 93 (MEDIUM)</t>
    <phoneticPr fontId="3"/>
  </si>
  <si>
    <t>DOBERMANN 5 RD - 93 SOFT L.C.</t>
    <phoneticPr fontId="3"/>
  </si>
  <si>
    <t>DOBERMANN 5 - 96 (STIFF)</t>
    <phoneticPr fontId="3"/>
  </si>
  <si>
    <t>DOBERMANN 5- 96 (MEDIUM)</t>
    <phoneticPr fontId="3"/>
  </si>
  <si>
    <t>DOBERMANN 5 - 96 SOFT L.C.</t>
    <phoneticPr fontId="3"/>
  </si>
  <si>
    <t>050A0601100225</t>
  </si>
  <si>
    <t>050A0601100235</t>
  </si>
  <si>
    <t>050A0601100245</t>
  </si>
  <si>
    <t>050A0601100255</t>
  </si>
  <si>
    <t>050A0601100265</t>
  </si>
  <si>
    <t>050A0601100275</t>
  </si>
  <si>
    <t>050A0601100285</t>
  </si>
  <si>
    <t>050A0601100295</t>
  </si>
  <si>
    <t>050A0801100225</t>
  </si>
  <si>
    <t>050A0801100235</t>
  </si>
  <si>
    <t>050A0801100245</t>
  </si>
  <si>
    <t>050A0801100255</t>
  </si>
  <si>
    <t>050A0801100265</t>
  </si>
  <si>
    <t>050A0801100275</t>
  </si>
  <si>
    <t>050A0801100285</t>
  </si>
  <si>
    <t>050A0801100295</t>
  </si>
  <si>
    <t>050A1001100225</t>
  </si>
  <si>
    <t>050A1001100235</t>
  </si>
  <si>
    <t>050A1001100245</t>
  </si>
  <si>
    <t>050A1001100255</t>
  </si>
  <si>
    <t>050A1001100265</t>
  </si>
  <si>
    <t>050A1001100275</t>
  </si>
  <si>
    <t>050A1001100285</t>
  </si>
  <si>
    <t>050A1001100295</t>
  </si>
  <si>
    <t>050A1201100225</t>
  </si>
  <si>
    <t>050A1201100235</t>
  </si>
  <si>
    <t>050A1201100245</t>
  </si>
  <si>
    <t>050A1201100255</t>
  </si>
  <si>
    <t>050A1201100265</t>
  </si>
  <si>
    <t>050A1201100275</t>
  </si>
  <si>
    <t>050A2001100225</t>
  </si>
  <si>
    <t>050A2001100235</t>
  </si>
  <si>
    <t>050A2001100245</t>
  </si>
  <si>
    <t>050A2001100255</t>
  </si>
  <si>
    <t>050A2001100265</t>
  </si>
  <si>
    <t>050A2001100275</t>
  </si>
  <si>
    <t>050A2001100285</t>
  </si>
  <si>
    <t>050A2001100295</t>
  </si>
  <si>
    <t>050A2201100225</t>
  </si>
  <si>
    <t>050A2201100235</t>
  </si>
  <si>
    <t>050A2201100245</t>
  </si>
  <si>
    <t>050A2201100255</t>
  </si>
  <si>
    <t>050A2201100265</t>
  </si>
  <si>
    <t>050A2201100275</t>
  </si>
  <si>
    <t>050A2201100285</t>
  </si>
  <si>
    <t>050A2201100295</t>
  </si>
  <si>
    <t>050A2401100215</t>
  </si>
  <si>
    <t>050A2401100225</t>
  </si>
  <si>
    <t>050A2401100235</t>
  </si>
  <si>
    <t>050A2401100245</t>
  </si>
  <si>
    <t>050A2401100255</t>
  </si>
  <si>
    <t>050A2401100265</t>
  </si>
  <si>
    <t>050A2401100275</t>
  </si>
  <si>
    <t>050A2801100215</t>
  </si>
  <si>
    <t>050A2801100225</t>
  </si>
  <si>
    <t>050A2801100235</t>
  </si>
  <si>
    <t>050A2801100245</t>
  </si>
  <si>
    <t>050A2801100255</t>
  </si>
  <si>
    <t>050A2801100265</t>
  </si>
  <si>
    <t>050A2801100275</t>
  </si>
  <si>
    <t>25/26 NORDICA BOOTS Order Sheet</t>
    <phoneticPr fontId="3"/>
  </si>
  <si>
    <t>Binding code</t>
    <phoneticPr fontId="3"/>
  </si>
  <si>
    <t>Binding model</t>
    <phoneticPr fontId="3"/>
  </si>
  <si>
    <t>Binding color</t>
    <phoneticPr fontId="3"/>
  </si>
  <si>
    <t>Bin上代</t>
    <rPh sb="3" eb="5">
      <t>ジョウダイ</t>
    </rPh>
    <phoneticPr fontId="3"/>
  </si>
  <si>
    <t>Set上代</t>
    <rPh sb="3" eb="5">
      <t>ジョウダイ</t>
    </rPh>
    <phoneticPr fontId="3"/>
  </si>
  <si>
    <r>
      <rPr>
        <b/>
        <sz val="11"/>
        <color theme="1"/>
        <rFont val="ＭＳ Ｐゴシック"/>
        <family val="3"/>
        <charset val="128"/>
      </rPr>
      <t>数量</t>
    </r>
    <rPh sb="0" eb="2">
      <t>スウリョウ</t>
    </rPh>
    <phoneticPr fontId="3"/>
  </si>
  <si>
    <t>WORLD CUP DEPT</t>
    <phoneticPr fontId="3"/>
  </si>
  <si>
    <t>BLACK/RED</t>
    <phoneticPr fontId="3"/>
  </si>
  <si>
    <t>BLACK/FLO RED</t>
  </si>
  <si>
    <r>
      <t>DOBERMANN SL WC DEPT PLATE</t>
    </r>
    <r>
      <rPr>
        <sz val="11"/>
        <color theme="1"/>
        <rFont val="ＭＳ Ｐゴシック"/>
        <family val="2"/>
        <charset val="128"/>
      </rPr>
      <t>　　　　　　　　　　　　（数量限定）</t>
    </r>
    <phoneticPr fontId="3"/>
  </si>
  <si>
    <t>0A440900001156</t>
  </si>
  <si>
    <r>
      <t>DOBERMANN SL WC DEPT M PLATE</t>
    </r>
    <r>
      <rPr>
        <sz val="11"/>
        <color theme="1"/>
        <rFont val="ＭＳ Ｐゴシック"/>
        <family val="2"/>
        <charset val="128"/>
      </rPr>
      <t>　　　　　　　　　　　　（数量限定）</t>
    </r>
    <phoneticPr fontId="3"/>
  </si>
  <si>
    <t>0A440900001165</t>
  </si>
  <si>
    <t>SCOUTING</t>
    <phoneticPr fontId="3"/>
  </si>
  <si>
    <r>
      <t>DOBERMANN SL WC PLATE</t>
    </r>
    <r>
      <rPr>
        <sz val="11"/>
        <color theme="1"/>
        <rFont val="ＭＳ Ｐゴシック"/>
        <family val="2"/>
        <charset val="128"/>
      </rPr>
      <t>　　　　　　　　　　　　　　　　　　　（数量限定）</t>
    </r>
    <phoneticPr fontId="3"/>
  </si>
  <si>
    <t>BLACK/RED</t>
  </si>
  <si>
    <t>0A441200001173</t>
  </si>
  <si>
    <r>
      <t>DOBERMANN GS RACE PLATE</t>
    </r>
    <r>
      <rPr>
        <sz val="11"/>
        <color theme="1"/>
        <rFont val="ＭＳ Ｐゴシック"/>
        <family val="2"/>
        <charset val="128"/>
      </rPr>
      <t>　　　　　　　　　　　　　（数量限定）　　　　　　　　　　</t>
    </r>
    <phoneticPr fontId="3"/>
  </si>
  <si>
    <t>0A441200001178</t>
  </si>
  <si>
    <t>0A441200001183</t>
  </si>
  <si>
    <t>0A441200001188</t>
  </si>
  <si>
    <t>0A441400001151</t>
  </si>
  <si>
    <r>
      <t>DOBERMANN SL RACE PLATE</t>
    </r>
    <r>
      <rPr>
        <sz val="11"/>
        <color theme="1"/>
        <rFont val="ＭＳ Ｐゴシック"/>
        <family val="2"/>
        <charset val="128"/>
      </rPr>
      <t>（数量限定）</t>
    </r>
    <phoneticPr fontId="3"/>
  </si>
  <si>
    <t>JUNIOR RACING</t>
    <phoneticPr fontId="3"/>
  </si>
  <si>
    <t>0A441600001129</t>
  </si>
  <si>
    <r>
      <t>DOBERMANN GSJ PLATE</t>
    </r>
    <r>
      <rPr>
        <sz val="11"/>
        <color theme="1"/>
        <rFont val="ＭＳ Ｐゴシック"/>
        <family val="2"/>
        <charset val="128"/>
      </rPr>
      <t>　　　　　　　　　　　　　　　　　　（数量限定）</t>
    </r>
    <phoneticPr fontId="3"/>
  </si>
  <si>
    <t>0A441600001136</t>
  </si>
  <si>
    <t>0A441600001143</t>
  </si>
  <si>
    <t>0A441600001150</t>
  </si>
  <si>
    <t>0A441600001157</t>
  </si>
  <si>
    <t>0A441600001164</t>
  </si>
  <si>
    <t>0A441600001171</t>
  </si>
  <si>
    <t>0A441800001121</t>
  </si>
  <si>
    <r>
      <t>DOBERMANN SLJ PLATE</t>
    </r>
    <r>
      <rPr>
        <sz val="11"/>
        <color theme="1"/>
        <rFont val="ＭＳ Ｐゴシック"/>
        <family val="2"/>
        <charset val="128"/>
      </rPr>
      <t>　　　　　　　　　　　　　　　　　　　（数量限定）</t>
    </r>
    <phoneticPr fontId="3"/>
  </si>
  <si>
    <t>0A441800001128</t>
  </si>
  <si>
    <t>0A441800001135</t>
  </si>
  <si>
    <t>0A441800001142</t>
  </si>
  <si>
    <t>0A441800001149</t>
  </si>
  <si>
    <t>RACE-ON PISTE / DOBERMANN</t>
    <phoneticPr fontId="3"/>
  </si>
  <si>
    <t>DOBERMANN GSR DC FDT</t>
    <phoneticPr fontId="3"/>
  </si>
  <si>
    <t>BLACK/BLACK</t>
    <phoneticPr fontId="3"/>
  </si>
  <si>
    <t>DOBERMANN SLR DC FDT</t>
    <phoneticPr fontId="3"/>
  </si>
  <si>
    <t>DOBERMANN MULTIGARA DC RACE</t>
    <phoneticPr fontId="3"/>
  </si>
  <si>
    <t>DOBERMANN MULTIGARA DC FDT</t>
    <phoneticPr fontId="3"/>
  </si>
  <si>
    <t>TPX 12 FDT</t>
  </si>
  <si>
    <t>BELLE SL DC FDT</t>
    <phoneticPr fontId="3"/>
  </si>
  <si>
    <t>BLACK/SILVER</t>
    <phoneticPr fontId="3"/>
  </si>
  <si>
    <t>---</t>
    <phoneticPr fontId="3"/>
  </si>
  <si>
    <t>---</t>
  </si>
  <si>
    <t>BLACK/WHITE</t>
  </si>
  <si>
    <t>0A441100001156</t>
    <phoneticPr fontId="3"/>
  </si>
  <si>
    <t>0A542200001170</t>
    <phoneticPr fontId="3"/>
  </si>
  <si>
    <t>0A542200001175</t>
    <phoneticPr fontId="3"/>
  </si>
  <si>
    <t>0A542200001180</t>
    <phoneticPr fontId="3"/>
  </si>
  <si>
    <t>0A542200001185</t>
    <phoneticPr fontId="3"/>
  </si>
  <si>
    <t>0C5102NC001</t>
    <phoneticPr fontId="3"/>
  </si>
  <si>
    <t>COMP 13 FDT</t>
    <phoneticPr fontId="3"/>
  </si>
  <si>
    <t>0A542600001155</t>
    <phoneticPr fontId="3"/>
  </si>
  <si>
    <t>0A542600001160</t>
    <phoneticPr fontId="3"/>
  </si>
  <si>
    <t>0A542600001165</t>
    <phoneticPr fontId="3"/>
  </si>
  <si>
    <t>0A542600001170</t>
    <phoneticPr fontId="3"/>
  </si>
  <si>
    <t>0A542000001170</t>
    <phoneticPr fontId="3"/>
  </si>
  <si>
    <t>0A542000001175</t>
    <phoneticPr fontId="3"/>
  </si>
  <si>
    <t>0A542000001180</t>
    <phoneticPr fontId="3"/>
  </si>
  <si>
    <t>0C5100MB001</t>
    <phoneticPr fontId="3"/>
  </si>
  <si>
    <t>COMP 14 GW</t>
    <phoneticPr fontId="3"/>
  </si>
  <si>
    <t>0A542300001160</t>
    <phoneticPr fontId="3"/>
  </si>
  <si>
    <t>0A542300001165</t>
    <phoneticPr fontId="3"/>
  </si>
  <si>
    <t>0A542300001170</t>
    <phoneticPr fontId="3"/>
  </si>
  <si>
    <t>0A542300001175</t>
    <phoneticPr fontId="3"/>
  </si>
  <si>
    <t>0A542300001180</t>
    <phoneticPr fontId="3"/>
  </si>
  <si>
    <t>BLACK/WHITE</t>
    <phoneticPr fontId="3"/>
  </si>
  <si>
    <t>0A542400001160</t>
    <phoneticPr fontId="3"/>
  </si>
  <si>
    <t>0A542400001165</t>
    <phoneticPr fontId="3"/>
  </si>
  <si>
    <t>0A542400001170</t>
    <phoneticPr fontId="3"/>
  </si>
  <si>
    <t>0A542400001175</t>
    <phoneticPr fontId="3"/>
  </si>
  <si>
    <t>0A542400001180</t>
    <phoneticPr fontId="3"/>
  </si>
  <si>
    <t>GREY/BLACK</t>
    <phoneticPr fontId="3"/>
  </si>
  <si>
    <t>0A542500001160</t>
    <phoneticPr fontId="3"/>
  </si>
  <si>
    <t>0A542500001165</t>
    <phoneticPr fontId="3"/>
  </si>
  <si>
    <t>0A542500001170</t>
    <phoneticPr fontId="3"/>
  </si>
  <si>
    <t>0A542500001175</t>
    <phoneticPr fontId="3"/>
  </si>
  <si>
    <t>0A542500001180</t>
    <phoneticPr fontId="3"/>
  </si>
  <si>
    <t>0A542500001185</t>
    <phoneticPr fontId="3"/>
  </si>
  <si>
    <t>BLUE/WHITE</t>
    <phoneticPr fontId="3"/>
  </si>
  <si>
    <t>TPX 13 ROYAL FDT</t>
  </si>
  <si>
    <t>BLACK/GOLD</t>
  </si>
  <si>
    <t>0C5103NA001</t>
    <phoneticPr fontId="3"/>
  </si>
  <si>
    <t>0A543700001150</t>
    <phoneticPr fontId="3"/>
  </si>
  <si>
    <t>0A543700001155</t>
    <phoneticPr fontId="3"/>
  </si>
  <si>
    <t>0A543700001160</t>
    <phoneticPr fontId="3"/>
  </si>
  <si>
    <t>0A543700001165</t>
    <phoneticPr fontId="3"/>
  </si>
  <si>
    <t>0A543800001150</t>
    <phoneticPr fontId="3"/>
  </si>
  <si>
    <t>0A543800001155</t>
    <phoneticPr fontId="3"/>
  </si>
  <si>
    <t>0A543800001160</t>
    <phoneticPr fontId="3"/>
  </si>
  <si>
    <t>0A543800001165</t>
    <phoneticPr fontId="3"/>
  </si>
  <si>
    <t>BLACK/BLACK</t>
  </si>
  <si>
    <t>0C5106NE001</t>
    <phoneticPr fontId="3"/>
  </si>
  <si>
    <t>ON PISTE/ PERFORMANCE / BELLE</t>
    <phoneticPr fontId="3"/>
  </si>
  <si>
    <t>NORDICA BINDINGS made by MARKER</t>
    <phoneticPr fontId="3"/>
  </si>
  <si>
    <t>NORDICA KIT made by MARKER</t>
    <phoneticPr fontId="3"/>
  </si>
  <si>
    <t>0B022200001</t>
    <phoneticPr fontId="3"/>
  </si>
  <si>
    <t>NORDICA BAGS</t>
    <phoneticPr fontId="3"/>
  </si>
  <si>
    <t>BUSINESS TROLLEY</t>
    <phoneticPr fontId="3"/>
  </si>
  <si>
    <t>0N301503001</t>
  </si>
  <si>
    <t>BOOT BACKPACK</t>
    <phoneticPr fontId="3"/>
  </si>
  <si>
    <t>0N301403001</t>
  </si>
  <si>
    <t>BOOT BAG</t>
    <phoneticPr fontId="3"/>
  </si>
  <si>
    <t>0N303703001</t>
  </si>
  <si>
    <t>BOOT BAG LITE</t>
  </si>
  <si>
    <t>BLACK-RED</t>
  </si>
  <si>
    <t>PRO BACKPACK</t>
    <phoneticPr fontId="3"/>
  </si>
  <si>
    <t>0N304301741</t>
  </si>
  <si>
    <t>RACE XL DUFFLE ROLLER DOBERMANN</t>
  </si>
  <si>
    <t>0N304800001</t>
  </si>
  <si>
    <t>12MTRAVEL BAG</t>
  </si>
  <si>
    <t>SKI BAG LITE</t>
  </si>
  <si>
    <t>SINGLE SKI BAG</t>
  </si>
  <si>
    <t>0N303400741</t>
  </si>
  <si>
    <t>GS RACE SK IBAG 3 PAIR</t>
  </si>
  <si>
    <t>0N303500741</t>
  </si>
  <si>
    <t>DH RACE SKI BAG 3 PAIR</t>
  </si>
  <si>
    <t>DOUBLE ROLLER SKI BAG</t>
  </si>
  <si>
    <t>CARGO ROLLER SKI BAG</t>
    <phoneticPr fontId="3"/>
  </si>
  <si>
    <t>0N305500001</t>
    <phoneticPr fontId="3"/>
  </si>
  <si>
    <t>RACE XL GEAR PACK DOMME</t>
    <phoneticPr fontId="3"/>
  </si>
  <si>
    <t>0N305400001</t>
    <phoneticPr fontId="3"/>
  </si>
  <si>
    <t>BOOT BACKPACK LITE</t>
    <phoneticPr fontId="3"/>
  </si>
  <si>
    <t>TREND BACKPACK</t>
  </si>
  <si>
    <t>0N304603002</t>
    <phoneticPr fontId="3"/>
  </si>
  <si>
    <t>0N305201001</t>
    <phoneticPr fontId="3"/>
  </si>
  <si>
    <t>0N303803003</t>
    <phoneticPr fontId="3"/>
  </si>
  <si>
    <t>BLACK/WHITE/RED</t>
    <phoneticPr fontId="3"/>
  </si>
  <si>
    <t>0N301703003</t>
    <phoneticPr fontId="3"/>
  </si>
  <si>
    <t>0N301803003</t>
    <phoneticPr fontId="3"/>
  </si>
  <si>
    <t>0N303301003</t>
    <phoneticPr fontId="3"/>
  </si>
  <si>
    <t>0N305301001</t>
    <phoneticPr fontId="3"/>
  </si>
  <si>
    <t>NORDICA POLES</t>
    <phoneticPr fontId="3"/>
  </si>
  <si>
    <t>0B082801001110</t>
  </si>
  <si>
    <t>DOBERMANN RACE</t>
    <phoneticPr fontId="3"/>
  </si>
  <si>
    <t>0B082801001115</t>
  </si>
  <si>
    <t>0B082801001120</t>
  </si>
  <si>
    <t>0B082801001125</t>
  </si>
  <si>
    <t>0B082801001130</t>
  </si>
  <si>
    <t>0B082801001135</t>
  </si>
  <si>
    <t>0B083001001080</t>
    <phoneticPr fontId="3"/>
  </si>
  <si>
    <t>DOBERMANN JR RACE</t>
    <phoneticPr fontId="3"/>
  </si>
  <si>
    <t>0B083001001085</t>
    <phoneticPr fontId="3"/>
  </si>
  <si>
    <t>0B083001001090</t>
    <phoneticPr fontId="3"/>
  </si>
  <si>
    <t>0B083001001095</t>
    <phoneticPr fontId="3"/>
  </si>
  <si>
    <t>0B083001001100</t>
  </si>
  <si>
    <t>0B083001001105</t>
  </si>
  <si>
    <t>0B087100001</t>
  </si>
  <si>
    <t>DOBERMANN MULTIGARA</t>
    <phoneticPr fontId="3"/>
  </si>
  <si>
    <t>GREY</t>
    <phoneticPr fontId="3"/>
  </si>
  <si>
    <t>NORDICA DOBERMANN 5 SPARE PARTS</t>
    <phoneticPr fontId="3"/>
  </si>
  <si>
    <t>08900200001235</t>
    <phoneticPr fontId="3"/>
  </si>
  <si>
    <t>BLACK-BRIHGT RED</t>
    <phoneticPr fontId="3"/>
  </si>
  <si>
    <t>08900200001255</t>
    <phoneticPr fontId="3"/>
  </si>
  <si>
    <t>08900200001275</t>
    <phoneticPr fontId="3"/>
  </si>
  <si>
    <t>08900200001295</t>
    <phoneticPr fontId="3"/>
  </si>
  <si>
    <t>08900300001235</t>
    <phoneticPr fontId="3"/>
  </si>
  <si>
    <t>08900300001255</t>
    <phoneticPr fontId="3"/>
  </si>
  <si>
    <t>08900300001275</t>
    <phoneticPr fontId="3"/>
  </si>
  <si>
    <t>08910000000</t>
    <phoneticPr fontId="3"/>
  </si>
  <si>
    <t>100MM LACES</t>
    <phoneticPr fontId="3"/>
  </si>
  <si>
    <t>96 MM CUFF BUCKLES</t>
    <phoneticPr fontId="3"/>
  </si>
  <si>
    <t>08015600000</t>
  </si>
  <si>
    <t>96 MM SHELL BUCKLES</t>
    <phoneticPr fontId="3"/>
  </si>
  <si>
    <t>08202300000</t>
    <phoneticPr fontId="3"/>
  </si>
  <si>
    <t>TOE CAP</t>
    <phoneticPr fontId="3"/>
  </si>
  <si>
    <t>08304200000</t>
    <phoneticPr fontId="3"/>
  </si>
  <si>
    <t>DOBERMANN 5 REAR HINGES</t>
    <phoneticPr fontId="3"/>
  </si>
  <si>
    <t>08404500000</t>
    <phoneticPr fontId="3"/>
  </si>
  <si>
    <t>SHELL/CUFF RATCHETS</t>
    <phoneticPr fontId="3"/>
  </si>
  <si>
    <t>08601100000</t>
    <phoneticPr fontId="3"/>
  </si>
  <si>
    <t>VELCRO DOUBLE SPOILER</t>
    <phoneticPr fontId="3"/>
  </si>
  <si>
    <t>08708300000</t>
    <phoneticPr fontId="3"/>
  </si>
  <si>
    <t>DYNAMIC STRAP MEDIUM</t>
    <phoneticPr fontId="3"/>
  </si>
  <si>
    <t>08708400000</t>
    <phoneticPr fontId="3"/>
  </si>
  <si>
    <t>DYNAMIC STRAP STIFF</t>
    <phoneticPr fontId="3"/>
  </si>
  <si>
    <t>08A04800000</t>
    <phoneticPr fontId="3"/>
  </si>
  <si>
    <t>BUCKLE PROTECTOR</t>
    <phoneticPr fontId="3"/>
  </si>
  <si>
    <t>08A08000000</t>
    <phoneticPr fontId="3"/>
  </si>
  <si>
    <t>LIFTERS 3MM</t>
    <phoneticPr fontId="3"/>
  </si>
  <si>
    <t>08A08100000</t>
    <phoneticPr fontId="3"/>
  </si>
  <si>
    <t>LIFTERS 4MM</t>
    <phoneticPr fontId="3"/>
  </si>
  <si>
    <t>08A08200000</t>
    <phoneticPr fontId="3"/>
  </si>
  <si>
    <t>LIFTERS 5MM</t>
    <phoneticPr fontId="3"/>
  </si>
  <si>
    <t>08W03000000225</t>
    <phoneticPr fontId="3"/>
  </si>
  <si>
    <t>WEDGES HIGH</t>
    <phoneticPr fontId="3"/>
  </si>
  <si>
    <t>08W03000000235</t>
    <phoneticPr fontId="3"/>
  </si>
  <si>
    <t>08W03000000245</t>
    <phoneticPr fontId="3"/>
  </si>
  <si>
    <t>08W03000000255</t>
    <phoneticPr fontId="3"/>
  </si>
  <si>
    <t>08W03000000265</t>
    <phoneticPr fontId="3"/>
  </si>
  <si>
    <t>08W03000000275</t>
    <phoneticPr fontId="3"/>
  </si>
  <si>
    <t>08W03000000285</t>
    <phoneticPr fontId="3"/>
  </si>
  <si>
    <t>08W03000000295</t>
    <phoneticPr fontId="3"/>
  </si>
  <si>
    <t>08W03100000225</t>
    <phoneticPr fontId="3"/>
  </si>
  <si>
    <t>WEDGES LOW</t>
    <phoneticPr fontId="3"/>
  </si>
  <si>
    <t>08W03100000235</t>
    <phoneticPr fontId="3"/>
  </si>
  <si>
    <t>08W03100000245</t>
    <phoneticPr fontId="3"/>
  </si>
  <si>
    <t>08W03100000255</t>
    <phoneticPr fontId="3"/>
  </si>
  <si>
    <t>08W03100000265</t>
    <phoneticPr fontId="3"/>
  </si>
  <si>
    <t>08W03100000275</t>
    <phoneticPr fontId="3"/>
  </si>
  <si>
    <t>08W03100000285</t>
    <phoneticPr fontId="3"/>
  </si>
  <si>
    <t>08W03100000295</t>
    <phoneticPr fontId="3"/>
  </si>
  <si>
    <t>NORDICA DOBERMANN 5 LINER</t>
    <phoneticPr fontId="3"/>
  </si>
  <si>
    <t>08L15000000225</t>
    <phoneticPr fontId="3"/>
  </si>
  <si>
    <t>FOAM LACED LINER (DOBERMANN 5 RD)</t>
    <phoneticPr fontId="3"/>
  </si>
  <si>
    <t>08L15000000235</t>
    <phoneticPr fontId="3"/>
  </si>
  <si>
    <t>08L15000000245</t>
    <phoneticPr fontId="3"/>
  </si>
  <si>
    <t>08L15000000255</t>
    <phoneticPr fontId="3"/>
  </si>
  <si>
    <t>08L15000000265</t>
    <phoneticPr fontId="3"/>
  </si>
  <si>
    <t>08L15000000275</t>
    <phoneticPr fontId="3"/>
  </si>
  <si>
    <t>08L15000000285</t>
    <phoneticPr fontId="3"/>
  </si>
  <si>
    <t>08L15000000295</t>
    <phoneticPr fontId="3"/>
  </si>
  <si>
    <t>08L15100000225</t>
    <phoneticPr fontId="3"/>
  </si>
  <si>
    <t>RD LINER (DOBERMANN 5 RD)</t>
    <phoneticPr fontId="3"/>
  </si>
  <si>
    <t>08L15100000235</t>
    <phoneticPr fontId="3"/>
  </si>
  <si>
    <t>08L15100000245</t>
    <phoneticPr fontId="3"/>
  </si>
  <si>
    <t>08L15100000255</t>
    <phoneticPr fontId="3"/>
  </si>
  <si>
    <t>08L15100000265</t>
    <phoneticPr fontId="3"/>
  </si>
  <si>
    <t>08L15100000275</t>
    <phoneticPr fontId="3"/>
  </si>
  <si>
    <t>08L15100000285</t>
    <phoneticPr fontId="3"/>
  </si>
  <si>
    <t>08L15100000295</t>
    <phoneticPr fontId="3"/>
  </si>
  <si>
    <t>08L15200000225</t>
    <phoneticPr fontId="3"/>
  </si>
  <si>
    <t>LINER (DOBERMANN 5)</t>
    <phoneticPr fontId="3"/>
  </si>
  <si>
    <t>08L15200000235</t>
    <phoneticPr fontId="3"/>
  </si>
  <si>
    <t>08L15200000245</t>
    <phoneticPr fontId="3"/>
  </si>
  <si>
    <t>08L15200000255</t>
    <phoneticPr fontId="3"/>
  </si>
  <si>
    <t>08L15200000265</t>
    <phoneticPr fontId="3"/>
  </si>
  <si>
    <t>08L15200000275</t>
    <phoneticPr fontId="3"/>
  </si>
  <si>
    <t>08L15200000285</t>
    <phoneticPr fontId="3"/>
  </si>
  <si>
    <t>08L15200000295</t>
    <phoneticPr fontId="3"/>
  </si>
  <si>
    <t>08L15300000225</t>
    <phoneticPr fontId="3"/>
  </si>
  <si>
    <t>RD LC LINER (DOBERMANN 5 RD)</t>
    <phoneticPr fontId="3"/>
  </si>
  <si>
    <t>08L15300000235</t>
    <phoneticPr fontId="3"/>
  </si>
  <si>
    <t>08L15300000245</t>
    <phoneticPr fontId="3"/>
  </si>
  <si>
    <t>08L15300000255</t>
    <phoneticPr fontId="3"/>
  </si>
  <si>
    <t>08L15300000265</t>
    <phoneticPr fontId="3"/>
  </si>
  <si>
    <t>08L15300000275</t>
    <phoneticPr fontId="3"/>
  </si>
  <si>
    <t>08L15400000225</t>
    <phoneticPr fontId="3"/>
  </si>
  <si>
    <t>LC LINER (DOBERMANN 5)</t>
    <phoneticPr fontId="3"/>
  </si>
  <si>
    <t>08L15400000235</t>
    <phoneticPr fontId="3"/>
  </si>
  <si>
    <t>08L15400000245</t>
    <phoneticPr fontId="3"/>
  </si>
  <si>
    <t>08L15400000255</t>
    <phoneticPr fontId="3"/>
  </si>
  <si>
    <t>08L15400000265</t>
    <phoneticPr fontId="3"/>
  </si>
  <si>
    <t>08L15400000275</t>
    <phoneticPr fontId="3"/>
  </si>
  <si>
    <t>NORDICA DOBERMANN LINER</t>
    <phoneticPr fontId="3"/>
  </si>
  <si>
    <t>08L09500000030</t>
    <phoneticPr fontId="3"/>
  </si>
  <si>
    <t>DOBER.TNG WC 130/150 LINERS</t>
    <phoneticPr fontId="3"/>
  </si>
  <si>
    <t>uk3</t>
  </si>
  <si>
    <t>08L09500000040</t>
  </si>
  <si>
    <t>uk4</t>
  </si>
  <si>
    <t>08L09500000050</t>
  </si>
  <si>
    <t>uk5</t>
  </si>
  <si>
    <t>08L09500000060</t>
  </si>
  <si>
    <t>uk6</t>
  </si>
  <si>
    <t>08L09500000070</t>
  </si>
  <si>
    <t>uk7</t>
  </si>
  <si>
    <t>08L09500000080</t>
  </si>
  <si>
    <t>uk8</t>
  </si>
  <si>
    <t>08L09500000090</t>
  </si>
  <si>
    <t>08015500000</t>
    <phoneticPr fontId="3"/>
  </si>
  <si>
    <t>08L15400000215</t>
    <phoneticPr fontId="3"/>
  </si>
  <si>
    <t>08L09500000100</t>
    <phoneticPr fontId="3"/>
  </si>
  <si>
    <t>uk9</t>
    <phoneticPr fontId="3"/>
  </si>
  <si>
    <t>uk10</t>
    <phoneticPr fontId="3"/>
  </si>
  <si>
    <t>NORDICA SOCKS</t>
    <phoneticPr fontId="3"/>
  </si>
  <si>
    <t>0W300701001S</t>
    <phoneticPr fontId="3"/>
  </si>
  <si>
    <t>S</t>
    <phoneticPr fontId="3"/>
  </si>
  <si>
    <t>0W300701001M</t>
  </si>
  <si>
    <t>M</t>
    <phoneticPr fontId="3"/>
  </si>
  <si>
    <t>0W300701001L</t>
  </si>
  <si>
    <t>L</t>
    <phoneticPr fontId="3"/>
  </si>
  <si>
    <t>0W300701001XL</t>
  </si>
  <si>
    <t>XL</t>
    <phoneticPr fontId="3"/>
  </si>
  <si>
    <t>SOCKS HIGH PERFORMANCE MAN</t>
  </si>
  <si>
    <t>BLACK-ANTHRA-RED</t>
    <phoneticPr fontId="3"/>
  </si>
  <si>
    <t>SOCKS HIGH PERFORMANCE WOMAN</t>
  </si>
  <si>
    <t>0W300900001S</t>
    <phoneticPr fontId="3"/>
  </si>
  <si>
    <t>SOCKS SPEEDMACHINE 3</t>
    <phoneticPr fontId="3"/>
  </si>
  <si>
    <t>BLACK-ANTHRA-ORANGE</t>
    <phoneticPr fontId="3"/>
  </si>
  <si>
    <t>0W300900001M</t>
  </si>
  <si>
    <t>0W300900001L</t>
    <phoneticPr fontId="3"/>
  </si>
  <si>
    <t>0W300900001XL</t>
  </si>
  <si>
    <t>0W301301001S</t>
    <phoneticPr fontId="3"/>
  </si>
  <si>
    <t>SOCKS LITE</t>
    <phoneticPr fontId="3"/>
  </si>
  <si>
    <t>0W301301001M</t>
    <phoneticPr fontId="3"/>
  </si>
  <si>
    <t>0W301301001L</t>
    <phoneticPr fontId="3"/>
  </si>
  <si>
    <t>0W301301001XL</t>
    <phoneticPr fontId="3"/>
  </si>
  <si>
    <t>0W301301002S</t>
    <phoneticPr fontId="3"/>
  </si>
  <si>
    <t>0W301301002M</t>
    <phoneticPr fontId="3"/>
  </si>
  <si>
    <t>0W301301002L</t>
    <phoneticPr fontId="3"/>
  </si>
  <si>
    <t>0W301301002XL</t>
    <phoneticPr fontId="3"/>
  </si>
  <si>
    <t>SOCKS UNLIMITED</t>
    <phoneticPr fontId="3"/>
  </si>
  <si>
    <t>0W301200N16XXS</t>
    <phoneticPr fontId="3"/>
  </si>
  <si>
    <t>SOCKS TECH JUNIOR</t>
  </si>
  <si>
    <t>BLACK-RED-WHITE</t>
    <phoneticPr fontId="3"/>
  </si>
  <si>
    <t>0W301200N16XS</t>
    <phoneticPr fontId="3"/>
  </si>
  <si>
    <t>XS</t>
    <phoneticPr fontId="3"/>
  </si>
  <si>
    <t>0W301200N16S</t>
  </si>
  <si>
    <t>0W301200744XXS</t>
  </si>
  <si>
    <t>0W301200744XS</t>
  </si>
  <si>
    <t>0W301200744S</t>
  </si>
  <si>
    <t>0W300801001S</t>
    <phoneticPr fontId="3"/>
  </si>
  <si>
    <t>SOCKS HF</t>
  </si>
  <si>
    <t>0W300801001M</t>
    <phoneticPr fontId="3"/>
  </si>
  <si>
    <t>0W300801001L</t>
    <phoneticPr fontId="3"/>
  </si>
  <si>
    <t>0W300801001XL</t>
    <phoneticPr fontId="3"/>
  </si>
  <si>
    <t>0W300801002S</t>
    <phoneticPr fontId="3"/>
  </si>
  <si>
    <t>GREY-ANTHRACITE</t>
    <phoneticPr fontId="3"/>
  </si>
  <si>
    <t>0W300801002M</t>
    <phoneticPr fontId="3"/>
  </si>
  <si>
    <t>0W300801002L</t>
    <phoneticPr fontId="3"/>
  </si>
  <si>
    <t>0W300801002XL</t>
    <phoneticPr fontId="3"/>
  </si>
  <si>
    <t>0W301102001S</t>
    <phoneticPr fontId="3"/>
  </si>
  <si>
    <t>SOCKS UNI 2-PACK</t>
  </si>
  <si>
    <t>GREY-RED+BLACK-RED</t>
    <phoneticPr fontId="3"/>
  </si>
  <si>
    <t>0W301102001M</t>
    <phoneticPr fontId="3"/>
  </si>
  <si>
    <t>0W301102001L</t>
    <phoneticPr fontId="3"/>
  </si>
  <si>
    <t>0W301102001XL</t>
    <phoneticPr fontId="3"/>
  </si>
  <si>
    <t>0W301102002S</t>
    <phoneticPr fontId="3"/>
  </si>
  <si>
    <t>GREY-ANTHRA+BLACK-ANTHRA</t>
    <phoneticPr fontId="3"/>
  </si>
  <si>
    <t>0W301102002M</t>
    <phoneticPr fontId="3"/>
  </si>
  <si>
    <t>0W301102002L</t>
    <phoneticPr fontId="3"/>
  </si>
  <si>
    <t>0W301102002XL</t>
    <phoneticPr fontId="3"/>
  </si>
  <si>
    <t>ANTHRA-RED</t>
    <phoneticPr fontId="3"/>
  </si>
  <si>
    <t>0W301001P46S</t>
    <phoneticPr fontId="3"/>
  </si>
  <si>
    <t>0W301001P46M</t>
    <phoneticPr fontId="3"/>
  </si>
  <si>
    <t>0W301001P46L</t>
    <phoneticPr fontId="3"/>
  </si>
  <si>
    <t>0W301001P46XL</t>
    <phoneticPr fontId="3"/>
  </si>
  <si>
    <t>0W301001741S</t>
    <phoneticPr fontId="3"/>
  </si>
  <si>
    <t>0W301001741M</t>
    <phoneticPr fontId="3"/>
  </si>
  <si>
    <t>0W301001741L</t>
    <phoneticPr fontId="3"/>
  </si>
  <si>
    <t>0W301001741XL</t>
    <phoneticPr fontId="3"/>
  </si>
  <si>
    <t>0W30030139DS</t>
    <phoneticPr fontId="3"/>
  </si>
  <si>
    <t>0W30030139DM</t>
    <phoneticPr fontId="3"/>
  </si>
  <si>
    <t>BLACK/LICHEN BLUE</t>
    <phoneticPr fontId="3"/>
  </si>
  <si>
    <t>BLACK/FUXIA</t>
    <phoneticPr fontId="3"/>
  </si>
  <si>
    <t>0W3003019E3S</t>
    <phoneticPr fontId="3"/>
  </si>
  <si>
    <t>0W3003019E3M</t>
    <phoneticPr fontId="3"/>
  </si>
  <si>
    <t>BLACK/GREY</t>
    <phoneticPr fontId="3"/>
  </si>
  <si>
    <t>0W30140139DS</t>
    <phoneticPr fontId="3"/>
  </si>
  <si>
    <t>0W30140139DM</t>
    <phoneticPr fontId="3"/>
  </si>
  <si>
    <t>0W30140139DL</t>
    <phoneticPr fontId="3"/>
  </si>
  <si>
    <t>0W30140139DXL</t>
    <phoneticPr fontId="3"/>
  </si>
  <si>
    <t>0W3014017U3S</t>
    <phoneticPr fontId="3"/>
  </si>
  <si>
    <t>0W3014017U3M</t>
    <phoneticPr fontId="3"/>
  </si>
  <si>
    <t>0W3014017U3L</t>
    <phoneticPr fontId="3"/>
  </si>
  <si>
    <t>0W3014017U3XL</t>
    <phoneticPr fontId="3"/>
  </si>
  <si>
    <t>BLACK/SAND</t>
    <phoneticPr fontId="3"/>
  </si>
  <si>
    <t>0W30120039DXXS</t>
    <phoneticPr fontId="3"/>
  </si>
  <si>
    <t>0W30120039DXS</t>
    <phoneticPr fontId="3"/>
  </si>
  <si>
    <t>0W30120039DS</t>
    <phoneticPr fontId="3"/>
  </si>
  <si>
    <t>NORDICA GLOVES</t>
    <phoneticPr fontId="3"/>
  </si>
  <si>
    <t>0W261201001S</t>
    <phoneticPr fontId="3"/>
  </si>
  <si>
    <t>0W261201001M</t>
    <phoneticPr fontId="3"/>
  </si>
  <si>
    <t>0W261201001L</t>
    <phoneticPr fontId="3"/>
  </si>
  <si>
    <t>0W261201001XL</t>
    <phoneticPr fontId="3"/>
  </si>
  <si>
    <t>NORDICA FREERIDE</t>
    <phoneticPr fontId="3"/>
  </si>
  <si>
    <t>0W260800741S</t>
    <phoneticPr fontId="3"/>
  </si>
  <si>
    <t>0W260800741M</t>
    <phoneticPr fontId="3"/>
  </si>
  <si>
    <t>0W260800741XL</t>
    <phoneticPr fontId="3"/>
  </si>
  <si>
    <t>0W260800741L</t>
    <phoneticPr fontId="3"/>
  </si>
  <si>
    <t>NORDICA COACH</t>
    <phoneticPr fontId="3"/>
  </si>
  <si>
    <t>0W260900744S</t>
    <phoneticPr fontId="3"/>
  </si>
  <si>
    <t>0W260900744M</t>
    <phoneticPr fontId="3"/>
  </si>
  <si>
    <t>0W260900744L</t>
    <phoneticPr fontId="3"/>
  </si>
  <si>
    <t>0W260900744XL</t>
    <phoneticPr fontId="3"/>
  </si>
  <si>
    <t>NORDICA PRO RIDER</t>
    <phoneticPr fontId="3"/>
  </si>
  <si>
    <t>GREY-RED</t>
    <phoneticPr fontId="3"/>
  </si>
  <si>
    <t>0W261000001S</t>
    <phoneticPr fontId="3"/>
  </si>
  <si>
    <t>0W261000001M</t>
    <phoneticPr fontId="3"/>
  </si>
  <si>
    <t>0W261000001L</t>
    <phoneticPr fontId="3"/>
  </si>
  <si>
    <t>0W261000001XL</t>
    <phoneticPr fontId="3"/>
  </si>
  <si>
    <t>NORDICA RANGER</t>
    <phoneticPr fontId="3"/>
  </si>
  <si>
    <t>0W261100001S</t>
    <phoneticPr fontId="3"/>
  </si>
  <si>
    <t>0W261100001M</t>
    <phoneticPr fontId="3"/>
  </si>
  <si>
    <t>0W261100001L</t>
    <phoneticPr fontId="3"/>
  </si>
  <si>
    <t>0W261100001XL</t>
    <phoneticPr fontId="3"/>
  </si>
  <si>
    <t>NORDICA ALPER LIGHT</t>
    <phoneticPr fontId="3"/>
  </si>
  <si>
    <t>BLACK-GREY</t>
    <phoneticPr fontId="3"/>
  </si>
  <si>
    <t>NORDICA APPAREL</t>
    <phoneticPr fontId="3"/>
  </si>
  <si>
    <t>ESSENTIAL SWEATSHIRT</t>
    <phoneticPr fontId="3"/>
  </si>
  <si>
    <t>0W015001001S</t>
    <phoneticPr fontId="3"/>
  </si>
  <si>
    <t>0W015001001M</t>
    <phoneticPr fontId="3"/>
  </si>
  <si>
    <t>0W015001001L</t>
    <phoneticPr fontId="3"/>
  </si>
  <si>
    <t>0W015001001XL</t>
    <phoneticPr fontId="3"/>
  </si>
  <si>
    <t>0W040000001S</t>
    <phoneticPr fontId="3"/>
  </si>
  <si>
    <t>0W040000001M</t>
    <phoneticPr fontId="3"/>
  </si>
  <si>
    <t>0W040000001L</t>
    <phoneticPr fontId="3"/>
  </si>
  <si>
    <t>0W040000001XL</t>
    <phoneticPr fontId="3"/>
  </si>
  <si>
    <t>ESSENTIAL HOODIE</t>
    <phoneticPr fontId="3"/>
  </si>
  <si>
    <t>ESSENTIAL FLEECE</t>
    <phoneticPr fontId="3"/>
  </si>
  <si>
    <t>0W040101001S</t>
    <phoneticPr fontId="3"/>
  </si>
  <si>
    <t>0W040101001M</t>
    <phoneticPr fontId="3"/>
  </si>
  <si>
    <t>0W040101001L</t>
    <phoneticPr fontId="3"/>
  </si>
  <si>
    <t>0W040101001XL</t>
    <phoneticPr fontId="3"/>
  </si>
  <si>
    <t>0W030001002S</t>
    <phoneticPr fontId="3"/>
  </si>
  <si>
    <t>0W030001002M</t>
    <phoneticPr fontId="3"/>
  </si>
  <si>
    <t>0W030001002L</t>
    <phoneticPr fontId="3"/>
  </si>
  <si>
    <t>0W030001002XL</t>
    <phoneticPr fontId="3"/>
  </si>
  <si>
    <t>ESSENTIAL T-SHIRT</t>
    <phoneticPr fontId="3"/>
  </si>
  <si>
    <t>ESSENTIAL CAP</t>
    <phoneticPr fontId="3"/>
  </si>
  <si>
    <t>0W050000001</t>
    <phoneticPr fontId="3"/>
  </si>
  <si>
    <t>0W055000001</t>
    <phoneticPr fontId="3"/>
  </si>
  <si>
    <t>0W050300002</t>
    <phoneticPr fontId="3"/>
  </si>
  <si>
    <t>0W055100001</t>
    <phoneticPr fontId="3"/>
  </si>
  <si>
    <t>ESSENTIAL BEANIE</t>
    <phoneticPr fontId="3"/>
  </si>
  <si>
    <t>ESSENTIAL FLATBRIM</t>
  </si>
  <si>
    <t>ESSENTIAL UNLEASHED BEANIE</t>
    <phoneticPr fontId="3"/>
  </si>
  <si>
    <t>BORDEAUX</t>
    <phoneticPr fontId="3"/>
  </si>
  <si>
    <t>-</t>
    <phoneticPr fontId="3"/>
  </si>
  <si>
    <t>GREY/WHITE</t>
  </si>
  <si>
    <t>DOBERMANN SCUBA</t>
    <phoneticPr fontId="3"/>
  </si>
  <si>
    <t>0W040301002S</t>
    <phoneticPr fontId="3"/>
  </si>
  <si>
    <t>0W040301002M</t>
    <phoneticPr fontId="3"/>
  </si>
  <si>
    <t>0W040301002L</t>
    <phoneticPr fontId="3"/>
  </si>
  <si>
    <t>0W040301002XL</t>
    <phoneticPr fontId="3"/>
  </si>
  <si>
    <t>DOBERMANN LONG SLEEVES</t>
    <phoneticPr fontId="3"/>
  </si>
  <si>
    <t>0W030401002S</t>
    <phoneticPr fontId="3"/>
  </si>
  <si>
    <t>0W030401002M</t>
    <phoneticPr fontId="3"/>
  </si>
  <si>
    <t>0W030401002L</t>
    <phoneticPr fontId="3"/>
  </si>
  <si>
    <t>0W030401002XL</t>
    <phoneticPr fontId="3"/>
  </si>
  <si>
    <t>DOBERMANN T-SHIRT</t>
    <phoneticPr fontId="3"/>
  </si>
  <si>
    <t>0W030301002S</t>
    <phoneticPr fontId="3"/>
  </si>
  <si>
    <t>0W030301002M</t>
    <phoneticPr fontId="3"/>
  </si>
  <si>
    <t>0W030301002L</t>
    <phoneticPr fontId="3"/>
  </si>
  <si>
    <t>0W030301002XL</t>
    <phoneticPr fontId="3"/>
  </si>
  <si>
    <t>0W050101003</t>
    <phoneticPr fontId="3"/>
  </si>
  <si>
    <t>0W055301003</t>
    <phoneticPr fontId="3"/>
  </si>
  <si>
    <t>DOBERMANN CAP</t>
    <phoneticPr fontId="3"/>
  </si>
  <si>
    <t>DOBERMANN BEANIE</t>
    <phoneticPr fontId="3"/>
  </si>
  <si>
    <t>BLACK/WHITE/RED</t>
  </si>
  <si>
    <t>S/M</t>
    <phoneticPr fontId="3"/>
  </si>
  <si>
    <t>L/XL</t>
    <phoneticPr fontId="3"/>
  </si>
  <si>
    <t>DOBERMANN RAIN COAT</t>
    <phoneticPr fontId="3"/>
  </si>
  <si>
    <t>0W011801003XS</t>
    <phoneticPr fontId="3"/>
  </si>
  <si>
    <t>0W011801003SM</t>
    <phoneticPr fontId="3"/>
  </si>
  <si>
    <t>0W011801003LXL</t>
    <phoneticPr fontId="3"/>
  </si>
  <si>
    <t>DOBERMANN JOGGERS</t>
    <phoneticPr fontId="3"/>
  </si>
  <si>
    <t>0W020001002S</t>
    <phoneticPr fontId="3"/>
  </si>
  <si>
    <t>0W020001002M</t>
    <phoneticPr fontId="3"/>
  </si>
  <si>
    <t>0W020001002L</t>
    <phoneticPr fontId="3"/>
  </si>
  <si>
    <t>0W020001002XL</t>
    <phoneticPr fontId="3"/>
  </si>
  <si>
    <t>DOBERMANN 5 - 96  L.C. (MEDIUM)</t>
    <phoneticPr fontId="3"/>
  </si>
  <si>
    <t>DOBERMANN MULTIPISTA DC FDT</t>
    <phoneticPr fontId="3"/>
  </si>
  <si>
    <t>08A01300000050</t>
  </si>
  <si>
    <t>08A01300000080</t>
  </si>
  <si>
    <t>08A01300000100</t>
    <phoneticPr fontId="3"/>
  </si>
  <si>
    <t>DOBERMANN FOAM F. KIT</t>
    <phoneticPr fontId="3"/>
  </si>
  <si>
    <t>0W300900002S</t>
    <phoneticPr fontId="3"/>
  </si>
  <si>
    <t>0W300900002M</t>
    <phoneticPr fontId="3"/>
  </si>
  <si>
    <t>0W300900002L</t>
    <phoneticPr fontId="3"/>
  </si>
  <si>
    <t>0W300900002XL</t>
    <phoneticPr fontId="3"/>
  </si>
  <si>
    <t>BLACK-ANTHRA-TEAL</t>
    <phoneticPr fontId="3"/>
  </si>
  <si>
    <t>BLACK/ORANGE</t>
  </si>
  <si>
    <t>COMP 16</t>
  </si>
  <si>
    <t>COMP 12</t>
  </si>
  <si>
    <t>0A440700001156</t>
    <phoneticPr fontId="3"/>
  </si>
  <si>
    <t>0A440700001165</t>
    <phoneticPr fontId="3"/>
  </si>
  <si>
    <t>SOCKS DOBERMANN RACE</t>
    <phoneticPr fontId="3"/>
  </si>
  <si>
    <t>UNIVERSAL RACING TUNING KIT</t>
    <phoneticPr fontId="3"/>
  </si>
  <si>
    <t>WORLD CUP DOBERMANN</t>
    <phoneticPr fontId="3"/>
  </si>
  <si>
    <t>0A441100001165</t>
    <phoneticPr fontId="3"/>
  </si>
  <si>
    <t>5(22.5-24.5)</t>
    <phoneticPr fontId="3"/>
  </si>
  <si>
    <t xml:space="preserve">8(25.5-27.5) </t>
    <phoneticPr fontId="3"/>
  </si>
  <si>
    <t xml:space="preserve">10(28.5-29.5) </t>
    <phoneticPr fontId="3"/>
  </si>
  <si>
    <t>CUFF HIGH (ES)</t>
    <phoneticPr fontId="3"/>
  </si>
  <si>
    <t>CUFF LOW (S LC)</t>
    <phoneticPr fontId="3"/>
  </si>
  <si>
    <t>8C410500001</t>
  </si>
  <si>
    <t>COMP 16 GW</t>
  </si>
  <si>
    <t>8C410600001</t>
  </si>
  <si>
    <t>COMP 10 TCX</t>
  </si>
  <si>
    <t>COMP 10</t>
  </si>
  <si>
    <t>COMP JUNIOR 8</t>
  </si>
  <si>
    <t>model</t>
    <phoneticPr fontId="3"/>
  </si>
  <si>
    <t>color</t>
    <phoneticPr fontId="3"/>
  </si>
  <si>
    <t>上代</t>
    <rPh sb="0" eb="2">
      <t>ジョウダイ</t>
    </rPh>
    <phoneticPr fontId="3"/>
  </si>
  <si>
    <t>code</t>
    <phoneticPr fontId="3"/>
  </si>
  <si>
    <t>0C414400001</t>
  </si>
  <si>
    <t>0C414600001</t>
  </si>
  <si>
    <t>0C414800001</t>
  </si>
  <si>
    <t>0C415000001</t>
  </si>
  <si>
    <t>0C415200001</t>
  </si>
  <si>
    <t>COMP 12 GW</t>
    <phoneticPr fontId="3"/>
  </si>
  <si>
    <t>備考</t>
    <rPh sb="0" eb="2">
      <t>ビコウ</t>
    </rPh>
    <phoneticPr fontId="3"/>
  </si>
  <si>
    <t>定価の20％引きにて</t>
    <rPh sb="0" eb="2">
      <t>テイカ</t>
    </rPh>
    <rPh sb="6" eb="7">
      <t>ヒ</t>
    </rPh>
    <phoneticPr fontId="3"/>
  </si>
  <si>
    <r>
      <rPr>
        <sz val="11"/>
        <color theme="1"/>
        <rFont val="ＭＳ ゴシック"/>
        <family val="3"/>
        <charset val="128"/>
      </rPr>
      <t>定価の</t>
    </r>
    <r>
      <rPr>
        <sz val="11"/>
        <color theme="1"/>
        <rFont val="Arial"/>
        <family val="3"/>
      </rPr>
      <t>1</t>
    </r>
    <r>
      <rPr>
        <sz val="11"/>
        <color theme="1"/>
        <rFont val="Arial"/>
        <family val="2"/>
      </rPr>
      <t>0</t>
    </r>
    <r>
      <rPr>
        <sz val="11"/>
        <color theme="1"/>
        <rFont val="ＭＳ ゴシック"/>
        <family val="3"/>
        <charset val="128"/>
      </rPr>
      <t>％引きにて</t>
    </r>
    <rPh sb="0" eb="2">
      <t>テイカ</t>
    </rPh>
    <rPh sb="6" eb="7">
      <t>ヒ</t>
    </rPh>
    <phoneticPr fontId="3"/>
  </si>
  <si>
    <t>定価の30%引きにて</t>
  </si>
  <si>
    <t>定価の30%引きにて</t>
    <phoneticPr fontId="3"/>
  </si>
  <si>
    <t>氏名</t>
    <rPh sb="0" eb="2">
      <t>シメイ</t>
    </rPh>
    <phoneticPr fontId="3"/>
  </si>
  <si>
    <t>引き取り店舗</t>
    <rPh sb="0" eb="1">
      <t>ヒ</t>
    </rPh>
    <rPh sb="2" eb="3">
      <t>ト</t>
    </rPh>
    <rPh sb="4" eb="6">
      <t>テンポ</t>
    </rPh>
    <phoneticPr fontId="3"/>
  </si>
  <si>
    <t>S　36-38</t>
  </si>
  <si>
    <t>M　39-41</t>
  </si>
  <si>
    <t>L　42-44</t>
  </si>
  <si>
    <t>XL　45-47</t>
  </si>
  <si>
    <t>XXS　27-30</t>
  </si>
  <si>
    <t>XS　31-34</t>
  </si>
  <si>
    <t>S　35-38</t>
  </si>
  <si>
    <t>グリップウォーク対応</t>
    <rPh sb="8" eb="10">
      <t>タイオウ</t>
    </rPh>
    <phoneticPr fontId="3"/>
  </si>
  <si>
    <t>（株）アルペン　　アルペンアウトドア札幌発寒</t>
  </si>
  <si>
    <t>（株）アルペン　ミエルかわぐち店</t>
  </si>
  <si>
    <t>（株）アルペン　諏訪インタ－店</t>
  </si>
  <si>
    <t>（株）アルペン　奈良尼辻店</t>
  </si>
  <si>
    <t>（株）カンダハ－　町田店</t>
  </si>
  <si>
    <t>（株）カンダハー　京都店</t>
  </si>
  <si>
    <t>（株）カンダハー　本店</t>
  </si>
  <si>
    <t>（株）サッポロ・スタジオ</t>
  </si>
  <si>
    <t>（株）タナベスポ－ツ</t>
  </si>
  <si>
    <t>（株）ドリームシップ（ＣＯＭＰＡＳＳ　ＨＯＵＳＥ）</t>
  </si>
  <si>
    <t>（株）パドルクラブ大谷地店</t>
  </si>
  <si>
    <t>（株）パドルクラブ手稲前田店</t>
  </si>
  <si>
    <t>（株）パドルクラブ名古屋店</t>
  </si>
  <si>
    <t>（株）ヒマラヤ　高崎店</t>
  </si>
  <si>
    <t>（株）ヒマラヤ　本館</t>
  </si>
  <si>
    <t>（株）レピオスポーツ</t>
  </si>
  <si>
    <t>（有）ノエル　ＮＲＳ</t>
  </si>
  <si>
    <t>（有）新田スポーツ</t>
  </si>
  <si>
    <t>（有）白馬ヤマトヤ</t>
  </si>
  <si>
    <t>ＡＰＯＲＩＴＯ小山</t>
  </si>
  <si>
    <t>ＡＰＯＲＩＴＯ広島</t>
  </si>
  <si>
    <t>Ｄ．Ｄ．Ｓ</t>
  </si>
  <si>
    <t>Ｊ．ＨＯＵＳＥ</t>
  </si>
  <si>
    <t>Ｋ　Ｖｉｌｌａｇｅ</t>
  </si>
  <si>
    <t>ＲＩＤ</t>
  </si>
  <si>
    <t>ＴＣＳ</t>
  </si>
  <si>
    <t>クレブスポーツ</t>
  </si>
  <si>
    <t>スーパースポーツゼビオ　長野南高田店</t>
  </si>
  <si>
    <t>スーパースポーツゼビオ　北見店</t>
  </si>
  <si>
    <t>スポ－ツショップ　ノブ</t>
  </si>
  <si>
    <t>ダイクデザイン（株）（ラッピー）</t>
  </si>
  <si>
    <t>タミヤスポーツ</t>
  </si>
  <si>
    <t>スキー工房ヒグチ</t>
  </si>
  <si>
    <t>ベルグシロー</t>
  </si>
  <si>
    <t>ホワイト　デポ</t>
  </si>
  <si>
    <t>丸福スポーツ</t>
  </si>
  <si>
    <t>スポーツのマンゾク</t>
  </si>
  <si>
    <t>持田スポーツ</t>
  </si>
  <si>
    <t>基スポーツプラン</t>
  </si>
  <si>
    <t>石井スポーツ　ＬＩＮＫＳ　ＵＭＥＤＡ</t>
  </si>
  <si>
    <t>石井スポーツ　カンダコンペカン</t>
  </si>
  <si>
    <t>石井スポーツ　ヨドバシ千葉</t>
  </si>
  <si>
    <t>石井スポーツ　ヨドバシ横浜店</t>
  </si>
  <si>
    <t>石井スポーツ　ヨドバシ甲府</t>
  </si>
  <si>
    <t>石井スポーツ　ヨドバシ新宿西口</t>
  </si>
  <si>
    <t>石井スポーツ　宮の沢</t>
  </si>
  <si>
    <t>石井スポーツ　札幌</t>
  </si>
  <si>
    <t>石井スポーツ　秋田</t>
  </si>
  <si>
    <t>石井スポーツ　松本</t>
  </si>
  <si>
    <t>石井スポーツ　神田本館</t>
  </si>
  <si>
    <t>石井スポーツ　盛岡</t>
  </si>
  <si>
    <t>石井スポーツ　仙台店</t>
  </si>
  <si>
    <t>石井スポーツ　長野</t>
  </si>
  <si>
    <t>石井スポーツ　富山</t>
  </si>
  <si>
    <t>石井スポーツさいたま新都心駅前</t>
  </si>
  <si>
    <t>白馬ヤマトヤ</t>
  </si>
  <si>
    <t>その他ＳＨＯＰ希望の場合はこちら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</si>
</sst>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6" formatCode="&quot;¥&quot;#,##0;[Red]&quot;¥&quot;\-#,##0"/>
    <numFmt numFmtId="176" formatCode="#,##0_);[Red]\(#,##0\)"/>
    <numFmt numFmtId="177" formatCode="#,##0_ ;[Red]\-#,##0\ "/>
    <numFmt numFmtId="178" formatCode="0_);[Red]\(0\)"/>
    <numFmt numFmtId="179" formatCode="0.0_);[Red]\(0.0\)"/>
    <numFmt numFmtId="180" formatCode="0.0_ "/>
    <numFmt numFmtId="181" formatCode="&quot;¥&quot;#,##0_);[Red]\(&quot;¥&quot;#,##0\)"/>
  </numFmts>
  <fonts count="1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Arial"/>
      <family val="2"/>
    </font>
    <font>
      <sz val="6"/>
      <name val="游ゴシック"/>
      <family val="2"/>
      <charset val="128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1"/>
      <color theme="1"/>
      <name val="ＭＳ Ｐゴシック"/>
      <family val="3"/>
      <charset val="128"/>
    </font>
    <font>
      <sz val="11"/>
      <color theme="1"/>
      <name val="ＭＳ Ｐゴシック"/>
      <family val="2"/>
      <charset val="128"/>
    </font>
    <font>
      <b/>
      <sz val="11"/>
      <color theme="1"/>
      <name val="ＭＳ Ｐゴシック"/>
      <family val="2"/>
      <charset val="128"/>
    </font>
    <font>
      <b/>
      <sz val="11"/>
      <color theme="1"/>
      <name val="Meiryo UI"/>
      <family val="3"/>
      <charset val="128"/>
    </font>
    <font>
      <b/>
      <sz val="11"/>
      <color theme="1"/>
      <name val="ＭＳ Ｐゴシック"/>
      <family val="3"/>
      <charset val="128"/>
    </font>
    <font>
      <b/>
      <sz val="12"/>
      <color theme="1"/>
      <name val="Arial"/>
      <family val="2"/>
    </font>
    <font>
      <sz val="11"/>
      <color theme="1"/>
      <name val="ＭＳ ゴシック"/>
      <family val="3"/>
      <charset val="128"/>
    </font>
    <font>
      <sz val="11"/>
      <color theme="1"/>
      <name val="Arial"/>
      <family val="3"/>
      <charset val="128"/>
    </font>
    <font>
      <sz val="11"/>
      <color theme="1"/>
      <name val="Arial"/>
      <family val="3"/>
    </font>
    <font>
      <sz val="11"/>
      <color theme="0"/>
      <name val="游ゴシック"/>
      <family val="2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999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theme="0" tint="-0.499984740745262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205">
    <xf numFmtId="0" fontId="0" fillId="0" borderId="0" xfId="0">
      <alignment vertical="center"/>
    </xf>
    <xf numFmtId="176" fontId="5" fillId="0" borderId="1" xfId="1" applyNumberFormat="1" applyFont="1" applyBorder="1" applyAlignment="1" applyProtection="1">
      <alignment horizontal="center" vertical="center"/>
    </xf>
    <xf numFmtId="6" fontId="6" fillId="2" borderId="3" xfId="2" applyFont="1" applyFill="1" applyBorder="1" applyAlignment="1" applyProtection="1">
      <alignment horizontal="left" vertical="center"/>
    </xf>
    <xf numFmtId="176" fontId="6" fillId="2" borderId="3" xfId="2" applyNumberFormat="1" applyFont="1" applyFill="1" applyBorder="1" applyAlignment="1" applyProtection="1">
      <alignment horizontal="right" vertical="center"/>
    </xf>
    <xf numFmtId="176" fontId="2" fillId="2" borderId="3" xfId="2" applyNumberFormat="1" applyFont="1" applyFill="1" applyBorder="1" applyAlignment="1" applyProtection="1">
      <alignment horizontal="right" vertical="center"/>
    </xf>
    <xf numFmtId="6" fontId="6" fillId="2" borderId="3" xfId="2" applyFont="1" applyFill="1" applyBorder="1" applyAlignment="1" applyProtection="1">
      <alignment horizontal="center" vertical="center"/>
      <protection locked="0"/>
    </xf>
    <xf numFmtId="179" fontId="6" fillId="2" borderId="3" xfId="2" applyNumberFormat="1" applyFont="1" applyFill="1" applyBorder="1" applyAlignment="1" applyProtection="1">
      <alignment horizontal="left" vertical="center"/>
    </xf>
    <xf numFmtId="176" fontId="4" fillId="0" borderId="0" xfId="1" applyNumberFormat="1" applyFont="1" applyAlignment="1" applyProtection="1">
      <alignment vertical="center"/>
    </xf>
    <xf numFmtId="38" fontId="4" fillId="0" borderId="0" xfId="1" applyFont="1" applyAlignment="1" applyProtection="1">
      <alignment horizontal="right" vertical="center"/>
    </xf>
    <xf numFmtId="38" fontId="5" fillId="0" borderId="1" xfId="1" applyFont="1" applyBorder="1" applyAlignment="1" applyProtection="1">
      <alignment horizontal="center" vertical="center"/>
    </xf>
    <xf numFmtId="176" fontId="6" fillId="2" borderId="3" xfId="2" applyNumberFormat="1" applyFont="1" applyFill="1" applyBorder="1" applyAlignment="1" applyProtection="1">
      <alignment vertical="center"/>
    </xf>
    <xf numFmtId="6" fontId="6" fillId="2" borderId="3" xfId="2" applyFont="1" applyFill="1" applyBorder="1" applyAlignment="1" applyProtection="1">
      <alignment horizontal="left" vertical="center"/>
      <protection locked="0"/>
    </xf>
    <xf numFmtId="38" fontId="4" fillId="0" borderId="0" xfId="1" applyFont="1" applyAlignment="1" applyProtection="1">
      <alignment horizontal="left" vertical="center"/>
    </xf>
    <xf numFmtId="176" fontId="4" fillId="0" borderId="1" xfId="1" applyNumberFormat="1" applyFont="1" applyFill="1" applyBorder="1" applyAlignment="1" applyProtection="1">
      <alignment horizontal="right" vertical="center"/>
    </xf>
    <xf numFmtId="181" fontId="5" fillId="2" borderId="3" xfId="2" applyNumberFormat="1" applyFont="1" applyFill="1" applyBorder="1" applyAlignment="1" applyProtection="1">
      <alignment horizontal="left" vertical="center"/>
    </xf>
    <xf numFmtId="176" fontId="4" fillId="0" borderId="1" xfId="1" applyNumberFormat="1" applyFont="1" applyFill="1" applyBorder="1" applyProtection="1">
      <alignment vertical="center"/>
    </xf>
    <xf numFmtId="177" fontId="4" fillId="0" borderId="1" xfId="1" applyNumberFormat="1" applyFont="1" applyFill="1" applyBorder="1" applyProtection="1">
      <alignment vertical="center"/>
    </xf>
    <xf numFmtId="176" fontId="4" fillId="2" borderId="3" xfId="2" applyNumberFormat="1" applyFont="1" applyFill="1" applyBorder="1" applyAlignment="1" applyProtection="1">
      <alignment horizontal="left" vertical="center"/>
    </xf>
    <xf numFmtId="0" fontId="2" fillId="2" borderId="3" xfId="0" applyFont="1" applyFill="1" applyBorder="1" applyAlignment="1" applyProtection="1">
      <alignment horizontal="center" vertical="center"/>
      <protection locked="0"/>
    </xf>
    <xf numFmtId="6" fontId="6" fillId="2" borderId="3" xfId="2" applyFont="1" applyFill="1" applyBorder="1" applyProtection="1">
      <alignment vertical="center"/>
    </xf>
    <xf numFmtId="181" fontId="12" fillId="2" borderId="3" xfId="2" applyNumberFormat="1" applyFont="1" applyFill="1" applyBorder="1" applyAlignment="1" applyProtection="1">
      <alignment horizontal="left" vertical="center"/>
    </xf>
    <xf numFmtId="181" fontId="12" fillId="2" borderId="3" xfId="2" applyNumberFormat="1" applyFont="1" applyFill="1" applyBorder="1" applyAlignment="1" applyProtection="1">
      <alignment horizontal="center" vertical="center"/>
    </xf>
    <xf numFmtId="177" fontId="2" fillId="2" borderId="3" xfId="1" applyNumberFormat="1" applyFont="1" applyFill="1" applyBorder="1" applyAlignment="1" applyProtection="1">
      <alignment horizontal="right" vertical="center"/>
    </xf>
    <xf numFmtId="179" fontId="2" fillId="2" borderId="3" xfId="2" applyNumberFormat="1" applyFont="1" applyFill="1" applyBorder="1" applyAlignment="1" applyProtection="1">
      <alignment horizontal="right" vertical="center"/>
    </xf>
    <xf numFmtId="6" fontId="6" fillId="2" borderId="3" xfId="2" applyFont="1" applyFill="1" applyBorder="1" applyAlignment="1" applyProtection="1">
      <alignment horizontal="right" vertical="center"/>
    </xf>
    <xf numFmtId="179" fontId="4" fillId="0" borderId="1" xfId="1" quotePrefix="1" applyNumberFormat="1" applyFont="1" applyFill="1" applyBorder="1" applyAlignment="1" applyProtection="1">
      <alignment horizontal="center" vertical="center"/>
    </xf>
    <xf numFmtId="38" fontId="6" fillId="2" borderId="3" xfId="1" applyFont="1" applyFill="1" applyBorder="1" applyAlignment="1" applyProtection="1">
      <alignment horizontal="right" vertical="center"/>
    </xf>
    <xf numFmtId="179" fontId="6" fillId="2" borderId="3" xfId="2" applyNumberFormat="1" applyFont="1" applyFill="1" applyBorder="1" applyAlignment="1" applyProtection="1">
      <alignment horizontal="right" vertical="center"/>
    </xf>
    <xf numFmtId="6" fontId="6" fillId="2" borderId="2" xfId="2" applyFont="1" applyFill="1" applyBorder="1" applyProtection="1">
      <alignment vertical="center"/>
    </xf>
    <xf numFmtId="178" fontId="4" fillId="0" borderId="1" xfId="1" quotePrefix="1" applyNumberFormat="1" applyFont="1" applyFill="1" applyBorder="1" applyAlignment="1" applyProtection="1">
      <alignment horizontal="center" vertical="center"/>
    </xf>
    <xf numFmtId="176" fontId="4" fillId="0" borderId="1" xfId="1" quotePrefix="1" applyNumberFormat="1" applyFont="1" applyFill="1" applyBorder="1" applyAlignment="1" applyProtection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49" fontId="4" fillId="0" borderId="1" xfId="0" applyNumberFormat="1" applyFont="1" applyBorder="1">
      <alignment vertical="center"/>
    </xf>
    <xf numFmtId="178" fontId="4" fillId="0" borderId="1" xfId="0" applyNumberFormat="1" applyFont="1" applyBorder="1">
      <alignment vertical="center"/>
    </xf>
    <xf numFmtId="0" fontId="4" fillId="0" borderId="3" xfId="0" applyFont="1" applyBorder="1" applyAlignment="1">
      <alignment horizontal="center" vertical="center"/>
    </xf>
    <xf numFmtId="0" fontId="4" fillId="0" borderId="1" xfId="0" quotePrefix="1" applyFont="1" applyBorder="1" applyAlignment="1">
      <alignment horizontal="center" vertical="center"/>
    </xf>
    <xf numFmtId="180" fontId="4" fillId="0" borderId="0" xfId="0" applyNumberFormat="1" applyFont="1">
      <alignment vertical="center"/>
    </xf>
    <xf numFmtId="0" fontId="6" fillId="2" borderId="2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4" fillId="0" borderId="4" xfId="0" applyFont="1" applyBorder="1">
      <alignment vertical="center"/>
    </xf>
    <xf numFmtId="178" fontId="4" fillId="0" borderId="1" xfId="0" applyNumberFormat="1" applyFont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6" fillId="2" borderId="2" xfId="0" applyFont="1" applyFill="1" applyBorder="1">
      <alignment vertical="center"/>
    </xf>
    <xf numFmtId="0" fontId="6" fillId="2" borderId="3" xfId="0" applyFont="1" applyFill="1" applyBorder="1">
      <alignment vertical="center"/>
    </xf>
    <xf numFmtId="0" fontId="6" fillId="2" borderId="3" xfId="0" applyFont="1" applyFill="1" applyBorder="1" applyAlignment="1">
      <alignment horizontal="center" vertical="center"/>
    </xf>
    <xf numFmtId="49" fontId="4" fillId="0" borderId="1" xfId="0" quotePrefix="1" applyNumberFormat="1" applyFont="1" applyBorder="1">
      <alignment vertical="center"/>
    </xf>
    <xf numFmtId="178" fontId="4" fillId="0" borderId="1" xfId="0" quotePrefix="1" applyNumberFormat="1" applyFont="1" applyBorder="1" applyAlignment="1">
      <alignment horizontal="center" vertical="center"/>
    </xf>
    <xf numFmtId="179" fontId="4" fillId="0" borderId="1" xfId="0" applyNumberFormat="1" applyFont="1" applyBorder="1" applyAlignment="1">
      <alignment horizontal="center" vertical="center"/>
    </xf>
    <xf numFmtId="0" fontId="4" fillId="0" borderId="1" xfId="0" quotePrefix="1" applyFont="1" applyBorder="1">
      <alignment vertical="center"/>
    </xf>
    <xf numFmtId="0" fontId="4" fillId="4" borderId="1" xfId="0" applyFont="1" applyFill="1" applyBorder="1">
      <alignment vertical="center"/>
    </xf>
    <xf numFmtId="0" fontId="4" fillId="4" borderId="1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center" vertical="center"/>
    </xf>
    <xf numFmtId="49" fontId="4" fillId="4" borderId="1" xfId="0" applyNumberFormat="1" applyFont="1" applyFill="1" applyBorder="1">
      <alignment vertical="center"/>
    </xf>
    <xf numFmtId="178" fontId="4" fillId="4" borderId="1" xfId="0" applyNumberFormat="1" applyFont="1" applyFill="1" applyBorder="1">
      <alignment vertical="center"/>
    </xf>
    <xf numFmtId="176" fontId="4" fillId="4" borderId="1" xfId="1" applyNumberFormat="1" applyFont="1" applyFill="1" applyBorder="1" applyProtection="1">
      <alignment vertical="center"/>
    </xf>
    <xf numFmtId="0" fontId="4" fillId="4" borderId="4" xfId="0" applyFont="1" applyFill="1" applyBorder="1" applyAlignment="1">
      <alignment horizontal="left" vertical="center"/>
    </xf>
    <xf numFmtId="0" fontId="4" fillId="4" borderId="4" xfId="0" applyFont="1" applyFill="1" applyBorder="1" applyAlignment="1">
      <alignment horizontal="left" vertical="center" wrapText="1"/>
    </xf>
    <xf numFmtId="176" fontId="4" fillId="0" borderId="4" xfId="1" applyNumberFormat="1" applyFont="1" applyFill="1" applyBorder="1" applyAlignment="1" applyProtection="1">
      <alignment horizontal="right" vertical="center"/>
    </xf>
    <xf numFmtId="0" fontId="4" fillId="0" borderId="4" xfId="0" applyFont="1" applyBorder="1" applyAlignment="1">
      <alignment horizontal="center" vertical="center"/>
    </xf>
    <xf numFmtId="176" fontId="11" fillId="0" borderId="1" xfId="1" applyNumberFormat="1" applyFont="1" applyBorder="1" applyAlignment="1" applyProtection="1">
      <alignment horizontal="center" vertical="center"/>
    </xf>
    <xf numFmtId="0" fontId="5" fillId="3" borderId="1" xfId="0" applyFont="1" applyFill="1" applyBorder="1" applyAlignment="1" applyProtection="1">
      <alignment horizontal="center" vertical="center"/>
      <protection locked="0"/>
    </xf>
    <xf numFmtId="0" fontId="10" fillId="3" borderId="1" xfId="0" quotePrefix="1" applyFont="1" applyFill="1" applyBorder="1" applyAlignment="1" applyProtection="1">
      <alignment horizontal="center" vertical="center"/>
      <protection locked="0"/>
    </xf>
    <xf numFmtId="0" fontId="5" fillId="5" borderId="1" xfId="0" applyFont="1" applyFill="1" applyBorder="1" applyAlignment="1" applyProtection="1">
      <alignment horizontal="center" vertical="center"/>
      <protection locked="0"/>
    </xf>
    <xf numFmtId="38" fontId="4" fillId="5" borderId="1" xfId="1" applyFont="1" applyFill="1" applyBorder="1" applyAlignment="1" applyProtection="1">
      <alignment horizontal="left" vertical="center"/>
    </xf>
    <xf numFmtId="176" fontId="4" fillId="5" borderId="1" xfId="1" applyNumberFormat="1" applyFont="1" applyFill="1" applyBorder="1" applyAlignment="1" applyProtection="1">
      <alignment vertical="center"/>
    </xf>
    <xf numFmtId="0" fontId="4" fillId="5" borderId="1" xfId="0" applyFont="1" applyFill="1" applyBorder="1" applyAlignment="1">
      <alignment horizontal="center" vertical="center"/>
    </xf>
    <xf numFmtId="179" fontId="4" fillId="5" borderId="1" xfId="0" applyNumberFormat="1" applyFont="1" applyFill="1" applyBorder="1" applyAlignment="1">
      <alignment horizontal="center" vertical="center"/>
    </xf>
    <xf numFmtId="0" fontId="4" fillId="5" borderId="1" xfId="0" quotePrefix="1" applyFont="1" applyFill="1" applyBorder="1" applyAlignment="1">
      <alignment horizontal="center" vertical="center"/>
    </xf>
    <xf numFmtId="0" fontId="5" fillId="0" borderId="1" xfId="0" applyFont="1" applyBorder="1" applyAlignment="1" applyProtection="1">
      <alignment horizontal="center" vertical="center"/>
      <protection locked="0"/>
    </xf>
    <xf numFmtId="0" fontId="4" fillId="4" borderId="2" xfId="0" applyFont="1" applyFill="1" applyBorder="1" applyAlignment="1">
      <alignment horizontal="center" vertical="center"/>
    </xf>
    <xf numFmtId="179" fontId="4" fillId="4" borderId="1" xfId="0" applyNumberFormat="1" applyFont="1" applyFill="1" applyBorder="1" applyAlignment="1">
      <alignment horizontal="center" vertical="center"/>
    </xf>
    <xf numFmtId="0" fontId="4" fillId="4" borderId="1" xfId="0" quotePrefix="1" applyFont="1" applyFill="1" applyBorder="1" applyAlignment="1">
      <alignment horizontal="center" vertical="center"/>
    </xf>
    <xf numFmtId="0" fontId="4" fillId="4" borderId="4" xfId="0" applyFont="1" applyFill="1" applyBorder="1">
      <alignment vertical="center"/>
    </xf>
    <xf numFmtId="0" fontId="4" fillId="4" borderId="4" xfId="0" applyFont="1" applyFill="1" applyBorder="1" applyAlignment="1">
      <alignment vertical="center" wrapText="1"/>
    </xf>
    <xf numFmtId="176" fontId="4" fillId="4" borderId="1" xfId="1" applyNumberFormat="1" applyFont="1" applyFill="1" applyBorder="1" applyAlignment="1" applyProtection="1">
      <alignment horizontal="right" vertical="center"/>
    </xf>
    <xf numFmtId="0" fontId="2" fillId="4" borderId="1" xfId="0" applyFont="1" applyFill="1" applyBorder="1" applyAlignment="1">
      <alignment horizontal="left" vertical="center"/>
    </xf>
    <xf numFmtId="176" fontId="4" fillId="5" borderId="1" xfId="1" quotePrefix="1" applyNumberFormat="1" applyFont="1" applyFill="1" applyBorder="1" applyAlignment="1" applyProtection="1">
      <alignment horizontal="center" vertical="center"/>
    </xf>
    <xf numFmtId="0" fontId="4" fillId="4" borderId="1" xfId="0" quotePrefix="1" applyFont="1" applyFill="1" applyBorder="1">
      <alignment vertical="center"/>
    </xf>
    <xf numFmtId="179" fontId="4" fillId="5" borderId="1" xfId="1" quotePrefix="1" applyNumberFormat="1" applyFont="1" applyFill="1" applyBorder="1" applyAlignment="1" applyProtection="1">
      <alignment horizontal="center" vertical="center"/>
    </xf>
    <xf numFmtId="178" fontId="4" fillId="5" borderId="1" xfId="1" quotePrefix="1" applyNumberFormat="1" applyFont="1" applyFill="1" applyBorder="1" applyAlignment="1" applyProtection="1">
      <alignment horizontal="center" vertical="center"/>
    </xf>
    <xf numFmtId="179" fontId="4" fillId="5" borderId="1" xfId="1" applyNumberFormat="1" applyFont="1" applyFill="1" applyBorder="1" applyAlignment="1" applyProtection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1" xfId="0" quotePrefix="1" applyFont="1" applyBorder="1" applyAlignment="1" applyProtection="1">
      <alignment horizontal="center" vertical="center"/>
      <protection locked="0"/>
    </xf>
    <xf numFmtId="177" fontId="5" fillId="3" borderId="1" xfId="1" applyNumberFormat="1" applyFont="1" applyFill="1" applyBorder="1" applyAlignment="1" applyProtection="1">
      <alignment horizontal="center" vertical="center"/>
      <protection locked="0"/>
    </xf>
    <xf numFmtId="177" fontId="4" fillId="0" borderId="1" xfId="1" applyNumberFormat="1" applyFont="1" applyFill="1" applyBorder="1" applyAlignment="1" applyProtection="1">
      <alignment horizontal="center" vertical="center"/>
      <protection locked="0"/>
    </xf>
    <xf numFmtId="0" fontId="4" fillId="4" borderId="1" xfId="0" applyFont="1" applyFill="1" applyBorder="1" applyAlignment="1" applyProtection="1">
      <alignment horizontal="center" vertical="center"/>
      <protection locked="0"/>
    </xf>
    <xf numFmtId="177" fontId="4" fillId="4" borderId="1" xfId="1" applyNumberFormat="1" applyFont="1" applyFill="1" applyBorder="1" applyAlignment="1" applyProtection="1">
      <alignment horizontal="center" vertical="center"/>
      <protection locked="0"/>
    </xf>
    <xf numFmtId="177" fontId="14" fillId="4" borderId="1" xfId="1" applyNumberFormat="1" applyFont="1" applyFill="1" applyBorder="1" applyAlignment="1" applyProtection="1">
      <alignment horizontal="center" vertical="center"/>
      <protection locked="0"/>
    </xf>
    <xf numFmtId="179" fontId="4" fillId="4" borderId="1" xfId="1" quotePrefix="1" applyNumberFormat="1" applyFont="1" applyFill="1" applyBorder="1" applyAlignment="1" applyProtection="1">
      <alignment horizontal="center" vertical="center"/>
    </xf>
    <xf numFmtId="179" fontId="4" fillId="4" borderId="1" xfId="1" applyNumberFormat="1" applyFont="1" applyFill="1" applyBorder="1" applyAlignment="1" applyProtection="1">
      <alignment horizontal="center" vertical="center"/>
    </xf>
    <xf numFmtId="178" fontId="4" fillId="4" borderId="1" xfId="0" applyNumberFormat="1" applyFont="1" applyFill="1" applyBorder="1" applyAlignment="1">
      <alignment horizontal="center" vertical="center"/>
    </xf>
    <xf numFmtId="177" fontId="4" fillId="4" borderId="1" xfId="1" applyNumberFormat="1" applyFont="1" applyFill="1" applyBorder="1" applyProtection="1">
      <alignment vertical="center"/>
    </xf>
    <xf numFmtId="49" fontId="4" fillId="4" borderId="1" xfId="0" quotePrefix="1" applyNumberFormat="1" applyFont="1" applyFill="1" applyBorder="1">
      <alignment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177" fontId="13" fillId="0" borderId="1" xfId="1" applyNumberFormat="1" applyFont="1" applyFill="1" applyBorder="1" applyAlignment="1" applyProtection="1">
      <alignment horizontal="center" vertical="center"/>
      <protection locked="0"/>
    </xf>
    <xf numFmtId="177" fontId="13" fillId="4" borderId="1" xfId="1" applyNumberFormat="1" applyFont="1" applyFill="1" applyBorder="1" applyAlignment="1" applyProtection="1">
      <alignment horizontal="center" vertical="center"/>
      <protection locked="0"/>
    </xf>
    <xf numFmtId="0" fontId="14" fillId="0" borderId="1" xfId="0" applyFont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0" fontId="16" fillId="0" borderId="0" xfId="0" applyFont="1">
      <alignment vertical="center"/>
    </xf>
    <xf numFmtId="0" fontId="4" fillId="5" borderId="4" xfId="0" applyFont="1" applyFill="1" applyBorder="1" applyAlignment="1">
      <alignment horizontal="center" vertical="center"/>
    </xf>
    <xf numFmtId="0" fontId="7" fillId="0" borderId="1" xfId="0" applyFont="1" applyBorder="1" applyAlignment="1" applyProtection="1">
      <alignment horizontal="center" vertical="center"/>
      <protection locked="0"/>
    </xf>
    <xf numFmtId="0" fontId="0" fillId="3" borderId="1" xfId="0" applyFill="1" applyBorder="1" applyProtection="1">
      <alignment vertical="center"/>
      <protection locked="0"/>
    </xf>
    <xf numFmtId="177" fontId="4" fillId="4" borderId="4" xfId="1" applyNumberFormat="1" applyFont="1" applyFill="1" applyBorder="1" applyAlignment="1" applyProtection="1">
      <alignment horizontal="right" vertical="center"/>
    </xf>
    <xf numFmtId="177" fontId="4" fillId="4" borderId="5" xfId="1" applyNumberFormat="1" applyFont="1" applyFill="1" applyBorder="1" applyAlignment="1" applyProtection="1">
      <alignment horizontal="right" vertical="center"/>
    </xf>
    <xf numFmtId="177" fontId="4" fillId="4" borderId="6" xfId="1" applyNumberFormat="1" applyFont="1" applyFill="1" applyBorder="1" applyAlignment="1" applyProtection="1">
      <alignment horizontal="right" vertical="center"/>
    </xf>
    <xf numFmtId="6" fontId="6" fillId="2" borderId="2" xfId="2" applyFont="1" applyFill="1" applyBorder="1" applyAlignment="1" applyProtection="1">
      <alignment horizontal="left" vertical="center"/>
    </xf>
    <xf numFmtId="6" fontId="6" fillId="2" borderId="3" xfId="2" applyFont="1" applyFill="1" applyBorder="1" applyAlignment="1" applyProtection="1">
      <alignment horizontal="left" vertical="center"/>
    </xf>
    <xf numFmtId="49" fontId="4" fillId="4" borderId="4" xfId="0" applyNumberFormat="1" applyFont="1" applyFill="1" applyBorder="1" applyAlignment="1">
      <alignment horizontal="left" vertical="center"/>
    </xf>
    <xf numFmtId="49" fontId="4" fillId="4" borderId="5" xfId="0" applyNumberFormat="1" applyFont="1" applyFill="1" applyBorder="1" applyAlignment="1">
      <alignment horizontal="left" vertical="center"/>
    </xf>
    <xf numFmtId="49" fontId="4" fillId="4" borderId="6" xfId="0" applyNumberFormat="1" applyFont="1" applyFill="1" applyBorder="1" applyAlignment="1">
      <alignment horizontal="left" vertical="center"/>
    </xf>
    <xf numFmtId="178" fontId="4" fillId="4" borderId="4" xfId="0" applyNumberFormat="1" applyFont="1" applyFill="1" applyBorder="1" applyAlignment="1">
      <alignment horizontal="left" vertical="center"/>
    </xf>
    <xf numFmtId="178" fontId="4" fillId="4" borderId="5" xfId="0" applyNumberFormat="1" applyFont="1" applyFill="1" applyBorder="1" applyAlignment="1">
      <alignment horizontal="left" vertical="center"/>
    </xf>
    <xf numFmtId="178" fontId="4" fillId="4" borderId="6" xfId="0" applyNumberFormat="1" applyFont="1" applyFill="1" applyBorder="1" applyAlignment="1">
      <alignment horizontal="left" vertical="center"/>
    </xf>
    <xf numFmtId="178" fontId="4" fillId="4" borderId="4" xfId="0" quotePrefix="1" applyNumberFormat="1" applyFont="1" applyFill="1" applyBorder="1" applyAlignment="1">
      <alignment horizontal="center" vertical="center"/>
    </xf>
    <xf numFmtId="178" fontId="4" fillId="4" borderId="5" xfId="0" applyNumberFormat="1" applyFont="1" applyFill="1" applyBorder="1" applyAlignment="1">
      <alignment horizontal="center" vertical="center"/>
    </xf>
    <xf numFmtId="178" fontId="4" fillId="4" borderId="6" xfId="0" applyNumberFormat="1" applyFont="1" applyFill="1" applyBorder="1" applyAlignment="1">
      <alignment horizontal="center" vertical="center"/>
    </xf>
    <xf numFmtId="49" fontId="4" fillId="0" borderId="4" xfId="0" applyNumberFormat="1" applyFont="1" applyBorder="1" applyAlignment="1">
      <alignment horizontal="left" vertical="center"/>
    </xf>
    <xf numFmtId="49" fontId="4" fillId="0" borderId="5" xfId="0" applyNumberFormat="1" applyFont="1" applyBorder="1" applyAlignment="1">
      <alignment horizontal="left" vertical="center"/>
    </xf>
    <xf numFmtId="49" fontId="4" fillId="0" borderId="6" xfId="0" applyNumberFormat="1" applyFont="1" applyBorder="1" applyAlignment="1">
      <alignment horizontal="left" vertical="center"/>
    </xf>
    <xf numFmtId="178" fontId="4" fillId="0" borderId="4" xfId="0" quotePrefix="1" applyNumberFormat="1" applyFont="1" applyBorder="1" applyAlignment="1">
      <alignment horizontal="center" vertical="center"/>
    </xf>
    <xf numFmtId="178" fontId="4" fillId="0" borderId="5" xfId="0" quotePrefix="1" applyNumberFormat="1" applyFont="1" applyBorder="1" applyAlignment="1">
      <alignment horizontal="center" vertical="center"/>
    </xf>
    <xf numFmtId="178" fontId="4" fillId="0" borderId="6" xfId="0" quotePrefix="1" applyNumberFormat="1" applyFont="1" applyBorder="1" applyAlignment="1">
      <alignment horizontal="center" vertical="center"/>
    </xf>
    <xf numFmtId="177" fontId="4" fillId="0" borderId="4" xfId="1" applyNumberFormat="1" applyFont="1" applyFill="1" applyBorder="1" applyAlignment="1" applyProtection="1">
      <alignment horizontal="right" vertical="center"/>
    </xf>
    <xf numFmtId="177" fontId="4" fillId="0" borderId="5" xfId="1" applyNumberFormat="1" applyFont="1" applyFill="1" applyBorder="1" applyAlignment="1" applyProtection="1">
      <alignment horizontal="right" vertical="center"/>
    </xf>
    <xf numFmtId="177" fontId="4" fillId="0" borderId="6" xfId="1" applyNumberFormat="1" applyFont="1" applyFill="1" applyBorder="1" applyAlignment="1" applyProtection="1">
      <alignment horizontal="right" vertical="center"/>
    </xf>
    <xf numFmtId="178" fontId="4" fillId="0" borderId="5" xfId="0" applyNumberFormat="1" applyFont="1" applyBorder="1" applyAlignment="1">
      <alignment horizontal="center" vertical="center"/>
    </xf>
    <xf numFmtId="178" fontId="4" fillId="0" borderId="6" xfId="0" applyNumberFormat="1" applyFont="1" applyBorder="1" applyAlignment="1">
      <alignment horizontal="center" vertical="center"/>
    </xf>
    <xf numFmtId="178" fontId="4" fillId="0" borderId="4" xfId="0" applyNumberFormat="1" applyFont="1" applyBorder="1" applyAlignment="1">
      <alignment horizontal="left" vertical="center"/>
    </xf>
    <xf numFmtId="178" fontId="4" fillId="0" borderId="5" xfId="0" applyNumberFormat="1" applyFont="1" applyBorder="1" applyAlignment="1">
      <alignment horizontal="left" vertical="center"/>
    </xf>
    <xf numFmtId="178" fontId="4" fillId="0" borderId="6" xfId="0" applyNumberFormat="1" applyFont="1" applyBorder="1" applyAlignment="1">
      <alignment horizontal="left" vertical="center"/>
    </xf>
    <xf numFmtId="0" fontId="4" fillId="4" borderId="4" xfId="0" applyFont="1" applyFill="1" applyBorder="1" applyAlignment="1">
      <alignment horizontal="left" vertical="center"/>
    </xf>
    <xf numFmtId="0" fontId="4" fillId="4" borderId="5" xfId="0" applyFont="1" applyFill="1" applyBorder="1" applyAlignment="1">
      <alignment horizontal="left" vertical="center"/>
    </xf>
    <xf numFmtId="0" fontId="4" fillId="4" borderId="6" xfId="0" applyFont="1" applyFill="1" applyBorder="1" applyAlignment="1">
      <alignment horizontal="left" vertical="center"/>
    </xf>
    <xf numFmtId="176" fontId="4" fillId="4" borderId="4" xfId="1" applyNumberFormat="1" applyFont="1" applyFill="1" applyBorder="1" applyAlignment="1" applyProtection="1">
      <alignment horizontal="right" vertical="center"/>
    </xf>
    <xf numFmtId="176" fontId="4" fillId="4" borderId="5" xfId="1" applyNumberFormat="1" applyFont="1" applyFill="1" applyBorder="1" applyAlignment="1" applyProtection="1">
      <alignment horizontal="right" vertical="center"/>
    </xf>
    <xf numFmtId="176" fontId="4" fillId="4" borderId="6" xfId="1" applyNumberFormat="1" applyFont="1" applyFill="1" applyBorder="1" applyAlignment="1" applyProtection="1">
      <alignment horizontal="right" vertical="center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176" fontId="4" fillId="0" borderId="4" xfId="1" applyNumberFormat="1" applyFont="1" applyFill="1" applyBorder="1" applyAlignment="1" applyProtection="1">
      <alignment horizontal="right" vertical="center"/>
    </xf>
    <xf numFmtId="176" fontId="4" fillId="0" borderId="5" xfId="1" applyNumberFormat="1" applyFont="1" applyFill="1" applyBorder="1" applyAlignment="1" applyProtection="1">
      <alignment horizontal="right" vertical="center"/>
    </xf>
    <xf numFmtId="176" fontId="4" fillId="0" borderId="6" xfId="1" applyNumberFormat="1" applyFont="1" applyFill="1" applyBorder="1" applyAlignment="1" applyProtection="1">
      <alignment horizontal="right" vertical="center"/>
    </xf>
    <xf numFmtId="0" fontId="4" fillId="4" borderId="1" xfId="0" applyFont="1" applyFill="1" applyBorder="1" applyAlignment="1">
      <alignment horizontal="left" vertical="center"/>
    </xf>
    <xf numFmtId="176" fontId="4" fillId="4" borderId="1" xfId="1" applyNumberFormat="1" applyFont="1" applyFill="1" applyBorder="1" applyAlignment="1" applyProtection="1">
      <alignment horizontal="right" vertical="center"/>
    </xf>
    <xf numFmtId="0" fontId="4" fillId="0" borderId="1" xfId="0" applyFont="1" applyBorder="1" applyAlignment="1">
      <alignment horizontal="left" vertical="center"/>
    </xf>
    <xf numFmtId="176" fontId="4" fillId="0" borderId="1" xfId="1" applyNumberFormat="1" applyFont="1" applyFill="1" applyBorder="1" applyAlignment="1" applyProtection="1">
      <alignment horizontal="right" vertical="center"/>
    </xf>
    <xf numFmtId="176" fontId="4" fillId="0" borderId="4" xfId="1" applyNumberFormat="1" applyFont="1" applyBorder="1" applyAlignment="1" applyProtection="1">
      <alignment horizontal="right" vertical="center"/>
    </xf>
    <xf numFmtId="176" fontId="4" fillId="0" borderId="5" xfId="1" applyNumberFormat="1" applyFont="1" applyBorder="1" applyAlignment="1" applyProtection="1">
      <alignment horizontal="right" vertical="center"/>
    </xf>
    <xf numFmtId="176" fontId="4" fillId="0" borderId="6" xfId="1" applyNumberFormat="1" applyFont="1" applyBorder="1" applyAlignment="1" applyProtection="1">
      <alignment horizontal="right" vertical="center"/>
    </xf>
    <xf numFmtId="0" fontId="0" fillId="0" borderId="1" xfId="0" applyBorder="1" applyAlignment="1">
      <alignment horizontal="left" vertical="center"/>
    </xf>
    <xf numFmtId="176" fontId="4" fillId="0" borderId="1" xfId="1" applyNumberFormat="1" applyFont="1" applyBorder="1" applyAlignment="1" applyProtection="1">
      <alignment horizontal="right" vertical="center"/>
    </xf>
    <xf numFmtId="0" fontId="0" fillId="4" borderId="1" xfId="0" applyFill="1" applyBorder="1" applyAlignment="1">
      <alignment horizontal="left" vertical="center"/>
    </xf>
    <xf numFmtId="0" fontId="4" fillId="4" borderId="1" xfId="0" applyFont="1" applyFill="1" applyBorder="1" applyAlignment="1">
      <alignment horizontal="left" vertical="center" wrapText="1"/>
    </xf>
    <xf numFmtId="176" fontId="4" fillId="0" borderId="4" xfId="1" applyNumberFormat="1" applyFont="1" applyFill="1" applyBorder="1" applyAlignment="1" applyProtection="1">
      <alignment vertical="center"/>
    </xf>
    <xf numFmtId="176" fontId="4" fillId="0" borderId="5" xfId="1" applyNumberFormat="1" applyFont="1" applyFill="1" applyBorder="1" applyAlignment="1" applyProtection="1">
      <alignment vertical="center"/>
    </xf>
    <xf numFmtId="176" fontId="4" fillId="0" borderId="6" xfId="1" applyNumberFormat="1" applyFont="1" applyFill="1" applyBorder="1" applyAlignment="1" applyProtection="1">
      <alignment vertical="center"/>
    </xf>
    <xf numFmtId="176" fontId="4" fillId="0" borderId="4" xfId="0" applyNumberFormat="1" applyFont="1" applyBorder="1" applyAlignment="1">
      <alignment horizontal="right" vertical="center"/>
    </xf>
    <xf numFmtId="176" fontId="4" fillId="0" borderId="5" xfId="0" applyNumberFormat="1" applyFont="1" applyBorder="1" applyAlignment="1">
      <alignment horizontal="right" vertical="center"/>
    </xf>
    <xf numFmtId="176" fontId="4" fillId="0" borderId="6" xfId="0" applyNumberFormat="1" applyFont="1" applyBorder="1" applyAlignment="1">
      <alignment horizontal="right" vertical="center"/>
    </xf>
    <xf numFmtId="176" fontId="4" fillId="4" borderId="4" xfId="0" applyNumberFormat="1" applyFont="1" applyFill="1" applyBorder="1" applyAlignment="1">
      <alignment horizontal="right" vertical="center"/>
    </xf>
    <xf numFmtId="176" fontId="4" fillId="4" borderId="5" xfId="0" applyNumberFormat="1" applyFont="1" applyFill="1" applyBorder="1" applyAlignment="1">
      <alignment horizontal="right" vertical="center"/>
    </xf>
    <xf numFmtId="176" fontId="4" fillId="4" borderId="6" xfId="0" applyNumberFormat="1" applyFont="1" applyFill="1" applyBorder="1" applyAlignment="1">
      <alignment horizontal="right" vertical="center"/>
    </xf>
    <xf numFmtId="176" fontId="4" fillId="4" borderId="4" xfId="1" applyNumberFormat="1" applyFont="1" applyFill="1" applyBorder="1" applyAlignment="1" applyProtection="1">
      <alignment vertical="center"/>
    </xf>
    <xf numFmtId="176" fontId="4" fillId="4" borderId="5" xfId="1" applyNumberFormat="1" applyFont="1" applyFill="1" applyBorder="1" applyAlignment="1" applyProtection="1">
      <alignment vertical="center"/>
    </xf>
    <xf numFmtId="176" fontId="4" fillId="4" borderId="6" xfId="1" applyNumberFormat="1" applyFont="1" applyFill="1" applyBorder="1" applyAlignment="1" applyProtection="1">
      <alignment vertical="center"/>
    </xf>
    <xf numFmtId="176" fontId="4" fillId="0" borderId="1" xfId="0" applyNumberFormat="1" applyFont="1" applyBorder="1" applyAlignment="1">
      <alignment horizontal="right" vertical="center"/>
    </xf>
    <xf numFmtId="38" fontId="4" fillId="4" borderId="4" xfId="1" applyFont="1" applyFill="1" applyBorder="1" applyAlignment="1" applyProtection="1">
      <alignment horizontal="left" vertical="center"/>
    </xf>
    <xf numFmtId="38" fontId="4" fillId="4" borderId="5" xfId="1" applyFont="1" applyFill="1" applyBorder="1" applyAlignment="1" applyProtection="1">
      <alignment horizontal="left" vertical="center"/>
    </xf>
    <xf numFmtId="38" fontId="4" fillId="4" borderId="6" xfId="1" applyFont="1" applyFill="1" applyBorder="1" applyAlignment="1" applyProtection="1">
      <alignment horizontal="left" vertical="center"/>
    </xf>
    <xf numFmtId="38" fontId="4" fillId="0" borderId="4" xfId="1" applyFont="1" applyFill="1" applyBorder="1" applyAlignment="1" applyProtection="1">
      <alignment horizontal="left" vertical="center"/>
    </xf>
    <xf numFmtId="38" fontId="4" fillId="0" borderId="5" xfId="1" applyFont="1" applyFill="1" applyBorder="1" applyAlignment="1" applyProtection="1">
      <alignment horizontal="left" vertical="center"/>
    </xf>
    <xf numFmtId="38" fontId="4" fillId="0" borderId="6" xfId="1" applyFont="1" applyFill="1" applyBorder="1" applyAlignment="1" applyProtection="1">
      <alignment horizontal="left" vertical="center"/>
    </xf>
    <xf numFmtId="176" fontId="4" fillId="5" borderId="4" xfId="1" applyNumberFormat="1" applyFont="1" applyFill="1" applyBorder="1" applyAlignment="1" applyProtection="1">
      <alignment vertical="center"/>
    </xf>
    <xf numFmtId="176" fontId="4" fillId="5" borderId="5" xfId="1" applyNumberFormat="1" applyFont="1" applyFill="1" applyBorder="1" applyAlignment="1" applyProtection="1">
      <alignment vertical="center"/>
    </xf>
    <xf numFmtId="176" fontId="4" fillId="5" borderId="6" xfId="1" applyNumberFormat="1" applyFont="1" applyFill="1" applyBorder="1" applyAlignment="1" applyProtection="1">
      <alignment vertical="center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38" fontId="4" fillId="5" borderId="4" xfId="1" applyFont="1" applyFill="1" applyBorder="1" applyAlignment="1" applyProtection="1">
      <alignment horizontal="left" vertical="center"/>
    </xf>
    <xf numFmtId="38" fontId="4" fillId="5" borderId="5" xfId="1" applyFont="1" applyFill="1" applyBorder="1" applyAlignment="1" applyProtection="1">
      <alignment horizontal="left" vertical="center"/>
    </xf>
    <xf numFmtId="38" fontId="4" fillId="5" borderId="6" xfId="1" applyFont="1" applyFill="1" applyBorder="1" applyAlignment="1" applyProtection="1">
      <alignment horizontal="left" vertical="center"/>
    </xf>
    <xf numFmtId="0" fontId="4" fillId="5" borderId="4" xfId="0" applyFont="1" applyFill="1" applyBorder="1" applyAlignment="1">
      <alignment horizontal="left" vertical="center"/>
    </xf>
    <xf numFmtId="0" fontId="4" fillId="5" borderId="5" xfId="0" applyFont="1" applyFill="1" applyBorder="1" applyAlignment="1">
      <alignment horizontal="left" vertical="center"/>
    </xf>
    <xf numFmtId="0" fontId="4" fillId="5" borderId="6" xfId="0" applyFont="1" applyFill="1" applyBorder="1" applyAlignment="1">
      <alignment horizontal="left" vertical="center"/>
    </xf>
    <xf numFmtId="0" fontId="4" fillId="4" borderId="4" xfId="0" applyFont="1" applyFill="1" applyBorder="1" applyAlignment="1">
      <alignment horizontal="left" vertical="center" wrapText="1"/>
    </xf>
    <xf numFmtId="0" fontId="4" fillId="4" borderId="5" xfId="0" applyFont="1" applyFill="1" applyBorder="1" applyAlignment="1">
      <alignment horizontal="left" vertical="center" wrapText="1"/>
    </xf>
    <xf numFmtId="0" fontId="4" fillId="4" borderId="6" xfId="0" applyFont="1" applyFill="1" applyBorder="1" applyAlignment="1">
      <alignment horizontal="left" vertical="center" wrapText="1"/>
    </xf>
    <xf numFmtId="176" fontId="4" fillId="5" borderId="1" xfId="1" applyNumberFormat="1" applyFont="1" applyFill="1" applyBorder="1" applyAlignment="1" applyProtection="1">
      <alignment horizontal="right" vertical="center"/>
    </xf>
    <xf numFmtId="49" fontId="4" fillId="5" borderId="1" xfId="0" applyNumberFormat="1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left" vertical="center"/>
    </xf>
    <xf numFmtId="176" fontId="4" fillId="5" borderId="4" xfId="1" applyNumberFormat="1" applyFont="1" applyFill="1" applyBorder="1" applyAlignment="1" applyProtection="1">
      <alignment horizontal="right" vertical="center"/>
    </xf>
    <xf numFmtId="176" fontId="4" fillId="5" borderId="5" xfId="1" applyNumberFormat="1" applyFont="1" applyFill="1" applyBorder="1" applyAlignment="1" applyProtection="1">
      <alignment horizontal="right" vertical="center"/>
    </xf>
    <xf numFmtId="176" fontId="4" fillId="5" borderId="6" xfId="1" applyNumberFormat="1" applyFont="1" applyFill="1" applyBorder="1" applyAlignment="1" applyProtection="1">
      <alignment horizontal="right" vertical="center"/>
    </xf>
    <xf numFmtId="0" fontId="4" fillId="4" borderId="7" xfId="0" applyFont="1" applyFill="1" applyBorder="1" applyAlignment="1">
      <alignment horizontal="left" vertical="center"/>
    </xf>
    <xf numFmtId="0" fontId="4" fillId="4" borderId="8" xfId="0" applyFont="1" applyFill="1" applyBorder="1" applyAlignment="1">
      <alignment horizontal="left" vertical="center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colors>
    <mruColors>
      <color rgb="FFE6CCD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4E4807-EA28-4006-B996-771BBE1C8CD0}">
  <sheetPr>
    <tabColor rgb="FFFF0000"/>
  </sheetPr>
  <dimension ref="A1:B60"/>
  <sheetViews>
    <sheetView tabSelected="1" view="pageBreakPreview" zoomScaleNormal="100" zoomScaleSheetLayoutView="100" workbookViewId="0">
      <selection activeCell="B84" sqref="B84"/>
    </sheetView>
  </sheetViews>
  <sheetFormatPr defaultRowHeight="18" x14ac:dyDescent="0.45"/>
  <cols>
    <col min="1" max="1" width="13" bestFit="1" customWidth="1"/>
    <col min="2" max="2" width="55" customWidth="1"/>
  </cols>
  <sheetData>
    <row r="1" spans="1:2" ht="25.05" customHeight="1" x14ac:dyDescent="0.45">
      <c r="A1" s="107" t="s">
        <v>703</v>
      </c>
      <c r="B1" s="111"/>
    </row>
    <row r="2" spans="1:2" ht="25.05" customHeight="1" x14ac:dyDescent="0.45">
      <c r="A2" s="107" t="s">
        <v>704</v>
      </c>
      <c r="B2" s="111"/>
    </row>
    <row r="4" spans="1:2" hidden="1" x14ac:dyDescent="0.45">
      <c r="A4" s="108" t="s">
        <v>713</v>
      </c>
    </row>
    <row r="5" spans="1:2" hidden="1" x14ac:dyDescent="0.45">
      <c r="A5" s="108" t="s">
        <v>714</v>
      </c>
    </row>
    <row r="6" spans="1:2" hidden="1" x14ac:dyDescent="0.45">
      <c r="A6" s="108" t="s">
        <v>715</v>
      </c>
    </row>
    <row r="7" spans="1:2" hidden="1" x14ac:dyDescent="0.45">
      <c r="A7" s="108" t="s">
        <v>716</v>
      </c>
    </row>
    <row r="8" spans="1:2" hidden="1" x14ac:dyDescent="0.45">
      <c r="A8" s="108" t="s">
        <v>717</v>
      </c>
    </row>
    <row r="9" spans="1:2" hidden="1" x14ac:dyDescent="0.45">
      <c r="A9" s="108" t="s">
        <v>718</v>
      </c>
    </row>
    <row r="10" spans="1:2" hidden="1" x14ac:dyDescent="0.45">
      <c r="A10" s="108" t="s">
        <v>719</v>
      </c>
    </row>
    <row r="11" spans="1:2" hidden="1" x14ac:dyDescent="0.45">
      <c r="A11" s="108" t="s">
        <v>720</v>
      </c>
    </row>
    <row r="12" spans="1:2" hidden="1" x14ac:dyDescent="0.45">
      <c r="A12" s="108" t="s">
        <v>721</v>
      </c>
    </row>
    <row r="13" spans="1:2" hidden="1" x14ac:dyDescent="0.45">
      <c r="A13" s="108" t="s">
        <v>722</v>
      </c>
    </row>
    <row r="14" spans="1:2" hidden="1" x14ac:dyDescent="0.45">
      <c r="A14" s="108" t="s">
        <v>723</v>
      </c>
    </row>
    <row r="15" spans="1:2" hidden="1" x14ac:dyDescent="0.45">
      <c r="A15" s="108" t="s">
        <v>724</v>
      </c>
    </row>
    <row r="16" spans="1:2" hidden="1" x14ac:dyDescent="0.45">
      <c r="A16" s="108" t="s">
        <v>725</v>
      </c>
    </row>
    <row r="17" spans="1:1" hidden="1" x14ac:dyDescent="0.45">
      <c r="A17" s="108" t="s">
        <v>726</v>
      </c>
    </row>
    <row r="18" spans="1:1" hidden="1" x14ac:dyDescent="0.45">
      <c r="A18" s="108" t="s">
        <v>727</v>
      </c>
    </row>
    <row r="19" spans="1:1" hidden="1" x14ac:dyDescent="0.45">
      <c r="A19" s="108" t="s">
        <v>728</v>
      </c>
    </row>
    <row r="20" spans="1:1" hidden="1" x14ac:dyDescent="0.45">
      <c r="A20" s="108" t="s">
        <v>729</v>
      </c>
    </row>
    <row r="21" spans="1:1" hidden="1" x14ac:dyDescent="0.45">
      <c r="A21" s="108" t="s">
        <v>730</v>
      </c>
    </row>
    <row r="22" spans="1:1" hidden="1" x14ac:dyDescent="0.45">
      <c r="A22" s="108" t="s">
        <v>731</v>
      </c>
    </row>
    <row r="23" spans="1:1" hidden="1" x14ac:dyDescent="0.45">
      <c r="A23" s="108" t="s">
        <v>732</v>
      </c>
    </row>
    <row r="24" spans="1:1" hidden="1" x14ac:dyDescent="0.45">
      <c r="A24" s="108" t="s">
        <v>733</v>
      </c>
    </row>
    <row r="25" spans="1:1" hidden="1" x14ac:dyDescent="0.45">
      <c r="A25" s="108" t="s">
        <v>734</v>
      </c>
    </row>
    <row r="26" spans="1:1" hidden="1" x14ac:dyDescent="0.45">
      <c r="A26" s="108" t="s">
        <v>735</v>
      </c>
    </row>
    <row r="27" spans="1:1" hidden="1" x14ac:dyDescent="0.45">
      <c r="A27" s="108" t="s">
        <v>736</v>
      </c>
    </row>
    <row r="28" spans="1:1" hidden="1" x14ac:dyDescent="0.45">
      <c r="A28" s="108" t="s">
        <v>737</v>
      </c>
    </row>
    <row r="29" spans="1:1" hidden="1" x14ac:dyDescent="0.45">
      <c r="A29" s="108" t="s">
        <v>738</v>
      </c>
    </row>
    <row r="30" spans="1:1" hidden="1" x14ac:dyDescent="0.45">
      <c r="A30" s="108" t="s">
        <v>739</v>
      </c>
    </row>
    <row r="31" spans="1:1" hidden="1" x14ac:dyDescent="0.45">
      <c r="A31" s="108" t="s">
        <v>740</v>
      </c>
    </row>
    <row r="32" spans="1:1" hidden="1" x14ac:dyDescent="0.45">
      <c r="A32" s="108" t="s">
        <v>741</v>
      </c>
    </row>
    <row r="33" spans="1:1" hidden="1" x14ac:dyDescent="0.45">
      <c r="A33" s="108" t="s">
        <v>742</v>
      </c>
    </row>
    <row r="34" spans="1:1" hidden="1" x14ac:dyDescent="0.45">
      <c r="A34" s="108" t="s">
        <v>743</v>
      </c>
    </row>
    <row r="35" spans="1:1" hidden="1" x14ac:dyDescent="0.45">
      <c r="A35" s="108" t="s">
        <v>744</v>
      </c>
    </row>
    <row r="36" spans="1:1" hidden="1" x14ac:dyDescent="0.45">
      <c r="A36" s="108" t="s">
        <v>745</v>
      </c>
    </row>
    <row r="37" spans="1:1" hidden="1" x14ac:dyDescent="0.45">
      <c r="A37" s="108" t="s">
        <v>746</v>
      </c>
    </row>
    <row r="38" spans="1:1" hidden="1" x14ac:dyDescent="0.45">
      <c r="A38" s="108" t="s">
        <v>747</v>
      </c>
    </row>
    <row r="39" spans="1:1" hidden="1" x14ac:dyDescent="0.45">
      <c r="A39" s="108" t="s">
        <v>748</v>
      </c>
    </row>
    <row r="40" spans="1:1" hidden="1" x14ac:dyDescent="0.45">
      <c r="A40" s="108" t="s">
        <v>749</v>
      </c>
    </row>
    <row r="41" spans="1:1" hidden="1" x14ac:dyDescent="0.45">
      <c r="A41" s="108" t="s">
        <v>750</v>
      </c>
    </row>
    <row r="42" spans="1:1" hidden="1" x14ac:dyDescent="0.45">
      <c r="A42" s="108" t="s">
        <v>751</v>
      </c>
    </row>
    <row r="43" spans="1:1" hidden="1" x14ac:dyDescent="0.45">
      <c r="A43" s="108" t="s">
        <v>752</v>
      </c>
    </row>
    <row r="44" spans="1:1" hidden="1" x14ac:dyDescent="0.45">
      <c r="A44" s="108" t="s">
        <v>753</v>
      </c>
    </row>
    <row r="45" spans="1:1" hidden="1" x14ac:dyDescent="0.45">
      <c r="A45" s="108" t="s">
        <v>754</v>
      </c>
    </row>
    <row r="46" spans="1:1" hidden="1" x14ac:dyDescent="0.45">
      <c r="A46" s="108" t="s">
        <v>755</v>
      </c>
    </row>
    <row r="47" spans="1:1" hidden="1" x14ac:dyDescent="0.45">
      <c r="A47" s="108" t="s">
        <v>756</v>
      </c>
    </row>
    <row r="48" spans="1:1" hidden="1" x14ac:dyDescent="0.45">
      <c r="A48" s="108" t="s">
        <v>757</v>
      </c>
    </row>
    <row r="49" spans="1:1" hidden="1" x14ac:dyDescent="0.45">
      <c r="A49" s="108" t="s">
        <v>758</v>
      </c>
    </row>
    <row r="50" spans="1:1" hidden="1" x14ac:dyDescent="0.45">
      <c r="A50" s="108" t="s">
        <v>759</v>
      </c>
    </row>
    <row r="51" spans="1:1" hidden="1" x14ac:dyDescent="0.45">
      <c r="A51" s="108" t="s">
        <v>760</v>
      </c>
    </row>
    <row r="52" spans="1:1" hidden="1" x14ac:dyDescent="0.45">
      <c r="A52" s="108" t="s">
        <v>761</v>
      </c>
    </row>
    <row r="53" spans="1:1" hidden="1" x14ac:dyDescent="0.45">
      <c r="A53" s="108" t="s">
        <v>762</v>
      </c>
    </row>
    <row r="54" spans="1:1" hidden="1" x14ac:dyDescent="0.45">
      <c r="A54" s="108" t="s">
        <v>763</v>
      </c>
    </row>
    <row r="55" spans="1:1" hidden="1" x14ac:dyDescent="0.45">
      <c r="A55" s="108" t="s">
        <v>764</v>
      </c>
    </row>
    <row r="56" spans="1:1" hidden="1" x14ac:dyDescent="0.45">
      <c r="A56" s="108" t="s">
        <v>765</v>
      </c>
    </row>
    <row r="57" spans="1:1" hidden="1" x14ac:dyDescent="0.45">
      <c r="A57" s="108" t="s">
        <v>766</v>
      </c>
    </row>
    <row r="58" spans="1:1" hidden="1" x14ac:dyDescent="0.45">
      <c r="A58" s="108" t="s">
        <v>767</v>
      </c>
    </row>
    <row r="59" spans="1:1" hidden="1" x14ac:dyDescent="0.45">
      <c r="A59" s="108" t="s">
        <v>768</v>
      </c>
    </row>
    <row r="60" spans="1:1" hidden="1" x14ac:dyDescent="0.45">
      <c r="A60" s="108" t="s">
        <v>769</v>
      </c>
    </row>
  </sheetData>
  <sheetProtection algorithmName="SHA-512" hashValue="kjefDYLQX6ODBOCqe7R2l/EaFvpdNHBbyO3ZMcflVpKx+QACzK067MSVBinYgTTedvMY6C1alDeljPoDt/pYmw==" saltValue="MCF6OjwNneRuk233Ue4ttQ==" spinCount="100000" sheet="1" objects="1" scenarios="1"/>
  <phoneticPr fontId="3"/>
  <dataValidations count="1">
    <dataValidation type="list" allowBlank="1" showInputMessage="1" showErrorMessage="1" sqref="B2" xr:uid="{54119904-F5CB-4479-8DB8-9D13D4B795B2}">
      <formula1>$A$4:$A$60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94BB52-A54B-4E82-A1E7-09E535FF7268}">
  <sheetPr>
    <tabColor rgb="FFFF0000"/>
    <pageSetUpPr fitToPage="1"/>
  </sheetPr>
  <dimension ref="A1:L506"/>
  <sheetViews>
    <sheetView showZeros="0" view="pageBreakPreview" zoomScaleNormal="85" zoomScaleSheetLayoutView="100" workbookViewId="0">
      <pane ySplit="2" topLeftCell="A3" activePane="bottomLeft" state="frozen"/>
      <selection pane="bottomLeft" activeCell="A24" sqref="A24:XFD33"/>
    </sheetView>
  </sheetViews>
  <sheetFormatPr defaultColWidth="28.5" defaultRowHeight="13.8" x14ac:dyDescent="0.45"/>
  <cols>
    <col min="1" max="1" width="17.69921875" style="31" customWidth="1"/>
    <col min="2" max="2" width="36.69921875" style="31" customWidth="1"/>
    <col min="3" max="3" width="27.796875" style="31" customWidth="1"/>
    <col min="4" max="4" width="11" style="7" customWidth="1"/>
    <col min="5" max="5" width="15.59765625" style="8" customWidth="1"/>
    <col min="6" max="6" width="28.19921875" style="12" bestFit="1" customWidth="1"/>
    <col min="7" max="7" width="20.5" style="12" bestFit="1" customWidth="1"/>
    <col min="8" max="8" width="10.09765625" style="7" customWidth="1"/>
    <col min="9" max="9" width="11.5" style="7" customWidth="1"/>
    <col min="10" max="10" width="13.296875" style="33" bestFit="1" customWidth="1"/>
    <col min="11" max="11" width="8.5" style="41" customWidth="1"/>
    <col min="12" max="12" width="28.5" style="46"/>
    <col min="13" max="16384" width="28.5" style="31"/>
  </cols>
  <sheetData>
    <row r="1" spans="1:12" x14ac:dyDescent="0.45">
      <c r="A1" s="34" t="s">
        <v>210</v>
      </c>
      <c r="B1" s="32"/>
      <c r="C1" s="32"/>
      <c r="E1" s="32"/>
      <c r="F1" s="32"/>
      <c r="G1" s="32"/>
    </row>
    <row r="2" spans="1:12" s="41" customFormat="1" x14ac:dyDescent="0.45">
      <c r="A2" s="37" t="s">
        <v>691</v>
      </c>
      <c r="B2" s="37" t="s">
        <v>688</v>
      </c>
      <c r="C2" s="37" t="s">
        <v>689</v>
      </c>
      <c r="D2" s="69" t="s">
        <v>690</v>
      </c>
      <c r="E2" s="9" t="s">
        <v>211</v>
      </c>
      <c r="F2" s="9" t="s">
        <v>212</v>
      </c>
      <c r="G2" s="9" t="s">
        <v>213</v>
      </c>
      <c r="H2" s="1" t="s">
        <v>214</v>
      </c>
      <c r="I2" s="1" t="s">
        <v>215</v>
      </c>
      <c r="J2" s="37" t="s">
        <v>0</v>
      </c>
      <c r="K2" s="37" t="s">
        <v>216</v>
      </c>
      <c r="L2" s="91" t="s">
        <v>698</v>
      </c>
    </row>
    <row r="3" spans="1:12" ht="15" customHeight="1" x14ac:dyDescent="0.45">
      <c r="A3" s="47" t="s">
        <v>217</v>
      </c>
      <c r="B3" s="48"/>
      <c r="C3" s="48"/>
      <c r="D3" s="10"/>
      <c r="E3" s="2"/>
      <c r="F3" s="2"/>
      <c r="G3" s="2"/>
      <c r="H3" s="10"/>
      <c r="I3" s="10"/>
      <c r="J3" s="2"/>
      <c r="K3" s="2"/>
      <c r="L3" s="2"/>
    </row>
    <row r="4" spans="1:12" s="46" customFormat="1" ht="15" customHeight="1" x14ac:dyDescent="0.45">
      <c r="A4" s="49" t="s">
        <v>671</v>
      </c>
      <c r="B4" s="185" t="s">
        <v>220</v>
      </c>
      <c r="C4" s="185" t="s">
        <v>218</v>
      </c>
      <c r="D4" s="149">
        <v>190000</v>
      </c>
      <c r="E4" s="188"/>
      <c r="F4" s="188"/>
      <c r="G4" s="188"/>
      <c r="H4" s="182"/>
      <c r="I4" s="182"/>
      <c r="J4" s="36" t="str">
        <f t="shared" ref="J4:J7" si="0">RIGHT(A4,3)</f>
        <v>156</v>
      </c>
      <c r="K4" s="70"/>
      <c r="L4" s="78"/>
    </row>
    <row r="5" spans="1:12" s="46" customFormat="1" ht="15" customHeight="1" x14ac:dyDescent="0.45">
      <c r="A5" s="49" t="s">
        <v>672</v>
      </c>
      <c r="B5" s="186"/>
      <c r="C5" s="187"/>
      <c r="D5" s="151"/>
      <c r="E5" s="190"/>
      <c r="F5" s="190"/>
      <c r="G5" s="190"/>
      <c r="H5" s="184"/>
      <c r="I5" s="184"/>
      <c r="J5" s="36" t="str">
        <f t="shared" si="0"/>
        <v>165</v>
      </c>
      <c r="K5" s="70"/>
      <c r="L5" s="78"/>
    </row>
    <row r="6" spans="1:12" s="46" customFormat="1" ht="15" customHeight="1" x14ac:dyDescent="0.45">
      <c r="A6" s="82" t="s">
        <v>221</v>
      </c>
      <c r="B6" s="194" t="s">
        <v>222</v>
      </c>
      <c r="C6" s="194" t="s">
        <v>218</v>
      </c>
      <c r="D6" s="143">
        <v>190000</v>
      </c>
      <c r="E6" s="188"/>
      <c r="F6" s="188"/>
      <c r="G6" s="188"/>
      <c r="H6" s="182"/>
      <c r="I6" s="182"/>
      <c r="J6" s="79" t="str">
        <f t="shared" si="0"/>
        <v>156</v>
      </c>
      <c r="K6" s="70"/>
      <c r="L6" s="78"/>
    </row>
    <row r="7" spans="1:12" s="46" customFormat="1" ht="15" customHeight="1" x14ac:dyDescent="0.45">
      <c r="A7" s="82" t="s">
        <v>223</v>
      </c>
      <c r="B7" s="195"/>
      <c r="C7" s="196"/>
      <c r="D7" s="145"/>
      <c r="E7" s="190"/>
      <c r="F7" s="190"/>
      <c r="G7" s="190"/>
      <c r="H7" s="184"/>
      <c r="I7" s="184"/>
      <c r="J7" s="79" t="str">
        <f t="shared" si="0"/>
        <v>165</v>
      </c>
      <c r="K7" s="70"/>
      <c r="L7" s="78"/>
    </row>
    <row r="8" spans="1:12" s="46" customFormat="1" ht="15" customHeight="1" x14ac:dyDescent="0.45">
      <c r="A8" s="47" t="s">
        <v>224</v>
      </c>
      <c r="B8" s="48"/>
      <c r="C8" s="48"/>
      <c r="D8" s="3"/>
      <c r="E8" s="2"/>
      <c r="F8" s="2"/>
      <c r="G8" s="2"/>
      <c r="H8" s="10"/>
      <c r="I8" s="10"/>
      <c r="J8" s="2"/>
      <c r="K8" s="11"/>
      <c r="L8" s="11"/>
    </row>
    <row r="9" spans="1:12" s="46" customFormat="1" ht="15" customHeight="1" x14ac:dyDescent="0.45">
      <c r="A9" s="65" t="s">
        <v>261</v>
      </c>
      <c r="B9" s="194" t="s">
        <v>225</v>
      </c>
      <c r="C9" s="194" t="s">
        <v>226</v>
      </c>
      <c r="D9" s="143">
        <v>180000</v>
      </c>
      <c r="E9" s="188"/>
      <c r="F9" s="188"/>
      <c r="G9" s="188"/>
      <c r="H9" s="182"/>
      <c r="I9" s="182"/>
      <c r="J9" s="79" t="str">
        <f t="shared" ref="J9:J15" si="1">RIGHT(A9,3)</f>
        <v>156</v>
      </c>
      <c r="K9" s="70"/>
      <c r="L9" s="78"/>
    </row>
    <row r="10" spans="1:12" s="46" customFormat="1" ht="15" customHeight="1" x14ac:dyDescent="0.45">
      <c r="A10" s="65" t="s">
        <v>676</v>
      </c>
      <c r="B10" s="195"/>
      <c r="C10" s="195"/>
      <c r="D10" s="145"/>
      <c r="E10" s="190"/>
      <c r="F10" s="190"/>
      <c r="G10" s="190"/>
      <c r="H10" s="184"/>
      <c r="I10" s="184"/>
      <c r="J10" s="79" t="str">
        <f t="shared" si="1"/>
        <v>165</v>
      </c>
      <c r="K10" s="70"/>
      <c r="L10" s="78"/>
    </row>
    <row r="11" spans="1:12" s="46" customFormat="1" ht="15" customHeight="1" x14ac:dyDescent="0.45">
      <c r="A11" s="40" t="s">
        <v>227</v>
      </c>
      <c r="B11" s="185" t="s">
        <v>228</v>
      </c>
      <c r="C11" s="185" t="s">
        <v>226</v>
      </c>
      <c r="D11" s="149">
        <v>160000</v>
      </c>
      <c r="E11" s="188"/>
      <c r="F11" s="188"/>
      <c r="G11" s="188"/>
      <c r="H11" s="200"/>
      <c r="I11" s="200"/>
      <c r="J11" s="36" t="str">
        <f t="shared" si="1"/>
        <v>173</v>
      </c>
      <c r="K11" s="70"/>
      <c r="L11" s="78"/>
    </row>
    <row r="12" spans="1:12" s="46" customFormat="1" ht="15" customHeight="1" x14ac:dyDescent="0.45">
      <c r="A12" s="40" t="s">
        <v>229</v>
      </c>
      <c r="B12" s="186"/>
      <c r="C12" s="186"/>
      <c r="D12" s="150"/>
      <c r="E12" s="189"/>
      <c r="F12" s="189"/>
      <c r="G12" s="189"/>
      <c r="H12" s="201"/>
      <c r="I12" s="201"/>
      <c r="J12" s="36" t="str">
        <f t="shared" si="1"/>
        <v>178</v>
      </c>
      <c r="K12" s="70"/>
      <c r="L12" s="78"/>
    </row>
    <row r="13" spans="1:12" s="46" customFormat="1" ht="15" customHeight="1" x14ac:dyDescent="0.45">
      <c r="A13" s="40" t="s">
        <v>230</v>
      </c>
      <c r="B13" s="186"/>
      <c r="C13" s="186"/>
      <c r="D13" s="150"/>
      <c r="E13" s="189"/>
      <c r="F13" s="189"/>
      <c r="G13" s="189"/>
      <c r="H13" s="201"/>
      <c r="I13" s="201"/>
      <c r="J13" s="36" t="str">
        <f t="shared" si="1"/>
        <v>183</v>
      </c>
      <c r="K13" s="70"/>
      <c r="L13" s="78"/>
    </row>
    <row r="14" spans="1:12" s="46" customFormat="1" ht="15" customHeight="1" x14ac:dyDescent="0.45">
      <c r="A14" s="40" t="s">
        <v>231</v>
      </c>
      <c r="B14" s="187"/>
      <c r="C14" s="187"/>
      <c r="D14" s="151"/>
      <c r="E14" s="190"/>
      <c r="F14" s="190"/>
      <c r="G14" s="190"/>
      <c r="H14" s="202"/>
      <c r="I14" s="202"/>
      <c r="J14" s="36" t="str">
        <f t="shared" si="1"/>
        <v>188</v>
      </c>
      <c r="K14" s="70"/>
      <c r="L14" s="78"/>
    </row>
    <row r="15" spans="1:12" s="46" customFormat="1" ht="15" customHeight="1" x14ac:dyDescent="0.45">
      <c r="A15" s="65" t="s">
        <v>232</v>
      </c>
      <c r="B15" s="83" t="s">
        <v>233</v>
      </c>
      <c r="C15" s="66" t="s">
        <v>226</v>
      </c>
      <c r="D15" s="84">
        <v>150000</v>
      </c>
      <c r="E15" s="73"/>
      <c r="F15" s="73"/>
      <c r="G15" s="73"/>
      <c r="H15" s="74"/>
      <c r="I15" s="74"/>
      <c r="J15" s="79" t="str">
        <f t="shared" si="1"/>
        <v>151</v>
      </c>
      <c r="K15" s="70"/>
      <c r="L15" s="78"/>
    </row>
    <row r="16" spans="1:12" s="46" customFormat="1" ht="15" customHeight="1" x14ac:dyDescent="0.45">
      <c r="A16" s="47" t="s">
        <v>234</v>
      </c>
      <c r="B16" s="48"/>
      <c r="C16" s="48"/>
      <c r="D16" s="3"/>
      <c r="E16" s="2"/>
      <c r="F16" s="2"/>
      <c r="G16" s="2"/>
      <c r="H16" s="10"/>
      <c r="I16" s="10"/>
      <c r="J16" s="2"/>
      <c r="K16" s="11"/>
      <c r="L16" s="11"/>
    </row>
    <row r="17" spans="1:12" s="46" customFormat="1" ht="15" customHeight="1" x14ac:dyDescent="0.45">
      <c r="A17" s="85" t="s">
        <v>235</v>
      </c>
      <c r="B17" s="162" t="s">
        <v>236</v>
      </c>
      <c r="C17" s="152" t="s">
        <v>226</v>
      </c>
      <c r="D17" s="153">
        <v>90000</v>
      </c>
      <c r="E17" s="198"/>
      <c r="F17" s="198"/>
      <c r="G17" s="199"/>
      <c r="H17" s="197"/>
      <c r="I17" s="197"/>
      <c r="J17" s="61" t="str">
        <f t="shared" ref="J17:J28" si="2">RIGHT(A17,3)</f>
        <v>129</v>
      </c>
      <c r="K17" s="70"/>
      <c r="L17" s="78"/>
    </row>
    <row r="18" spans="1:12" s="46" customFormat="1" ht="15.6" customHeight="1" x14ac:dyDescent="0.45">
      <c r="A18" s="60" t="s">
        <v>237</v>
      </c>
      <c r="B18" s="162"/>
      <c r="C18" s="152"/>
      <c r="D18" s="153"/>
      <c r="E18" s="198"/>
      <c r="F18" s="198"/>
      <c r="G18" s="199"/>
      <c r="H18" s="197"/>
      <c r="I18" s="197"/>
      <c r="J18" s="61" t="str">
        <f t="shared" si="2"/>
        <v>136</v>
      </c>
      <c r="K18" s="70"/>
      <c r="L18" s="78"/>
    </row>
    <row r="19" spans="1:12" s="46" customFormat="1" ht="15.6" customHeight="1" x14ac:dyDescent="0.45">
      <c r="A19" s="60" t="s">
        <v>238</v>
      </c>
      <c r="B19" s="162"/>
      <c r="C19" s="152"/>
      <c r="D19" s="153"/>
      <c r="E19" s="198"/>
      <c r="F19" s="198"/>
      <c r="G19" s="199"/>
      <c r="H19" s="197"/>
      <c r="I19" s="197"/>
      <c r="J19" s="61" t="str">
        <f t="shared" si="2"/>
        <v>143</v>
      </c>
      <c r="K19" s="70"/>
      <c r="L19" s="78"/>
    </row>
    <row r="20" spans="1:12" s="46" customFormat="1" ht="15.6" customHeight="1" x14ac:dyDescent="0.45">
      <c r="A20" s="60" t="s">
        <v>239</v>
      </c>
      <c r="B20" s="162"/>
      <c r="C20" s="152"/>
      <c r="D20" s="153"/>
      <c r="E20" s="198"/>
      <c r="F20" s="198"/>
      <c r="G20" s="199"/>
      <c r="H20" s="197"/>
      <c r="I20" s="197"/>
      <c r="J20" s="61" t="str">
        <f t="shared" si="2"/>
        <v>150</v>
      </c>
      <c r="K20" s="70"/>
      <c r="L20" s="78"/>
    </row>
    <row r="21" spans="1:12" s="46" customFormat="1" ht="15.6" customHeight="1" x14ac:dyDescent="0.45">
      <c r="A21" s="60" t="s">
        <v>240</v>
      </c>
      <c r="B21" s="162"/>
      <c r="C21" s="152"/>
      <c r="D21" s="153"/>
      <c r="E21" s="198"/>
      <c r="F21" s="198"/>
      <c r="G21" s="199"/>
      <c r="H21" s="197"/>
      <c r="I21" s="197"/>
      <c r="J21" s="61" t="str">
        <f t="shared" si="2"/>
        <v>157</v>
      </c>
      <c r="K21" s="70"/>
      <c r="L21" s="78"/>
    </row>
    <row r="22" spans="1:12" s="46" customFormat="1" ht="15.6" customHeight="1" x14ac:dyDescent="0.45">
      <c r="A22" s="60" t="s">
        <v>241</v>
      </c>
      <c r="B22" s="162"/>
      <c r="C22" s="152"/>
      <c r="D22" s="153"/>
      <c r="E22" s="198"/>
      <c r="F22" s="198"/>
      <c r="G22" s="199"/>
      <c r="H22" s="197"/>
      <c r="I22" s="197"/>
      <c r="J22" s="61" t="str">
        <f t="shared" si="2"/>
        <v>164</v>
      </c>
      <c r="K22" s="70"/>
      <c r="L22" s="78"/>
    </row>
    <row r="23" spans="1:12" s="46" customFormat="1" ht="15.6" customHeight="1" x14ac:dyDescent="0.45">
      <c r="A23" s="60" t="s">
        <v>242</v>
      </c>
      <c r="B23" s="162"/>
      <c r="C23" s="152"/>
      <c r="D23" s="153"/>
      <c r="E23" s="198"/>
      <c r="F23" s="198"/>
      <c r="G23" s="199"/>
      <c r="H23" s="197"/>
      <c r="I23" s="197"/>
      <c r="J23" s="61" t="str">
        <f t="shared" si="2"/>
        <v>171</v>
      </c>
      <c r="K23" s="70"/>
      <c r="L23" s="78"/>
    </row>
    <row r="24" spans="1:12" s="46" customFormat="1" ht="15.6" customHeight="1" x14ac:dyDescent="0.45">
      <c r="A24" s="40" t="s">
        <v>243</v>
      </c>
      <c r="B24" s="185" t="s">
        <v>244</v>
      </c>
      <c r="C24" s="146" t="s">
        <v>226</v>
      </c>
      <c r="D24" s="149">
        <v>90000</v>
      </c>
      <c r="E24" s="188"/>
      <c r="F24" s="188"/>
      <c r="G24" s="191"/>
      <c r="H24" s="182"/>
      <c r="I24" s="182"/>
      <c r="J24" s="36" t="str">
        <f t="shared" si="2"/>
        <v>121</v>
      </c>
      <c r="K24" s="70"/>
      <c r="L24" s="78"/>
    </row>
    <row r="25" spans="1:12" s="46" customFormat="1" ht="15.6" customHeight="1" x14ac:dyDescent="0.45">
      <c r="A25" s="40" t="s">
        <v>245</v>
      </c>
      <c r="B25" s="186"/>
      <c r="C25" s="147"/>
      <c r="D25" s="150"/>
      <c r="E25" s="189"/>
      <c r="F25" s="189"/>
      <c r="G25" s="192"/>
      <c r="H25" s="183"/>
      <c r="I25" s="183"/>
      <c r="J25" s="36" t="str">
        <f t="shared" si="2"/>
        <v>128</v>
      </c>
      <c r="K25" s="70"/>
      <c r="L25" s="78"/>
    </row>
    <row r="26" spans="1:12" s="46" customFormat="1" ht="15.6" customHeight="1" x14ac:dyDescent="0.45">
      <c r="A26" s="40" t="s">
        <v>246</v>
      </c>
      <c r="B26" s="186"/>
      <c r="C26" s="147"/>
      <c r="D26" s="150"/>
      <c r="E26" s="189"/>
      <c r="F26" s="189"/>
      <c r="G26" s="192"/>
      <c r="H26" s="183"/>
      <c r="I26" s="183"/>
      <c r="J26" s="36" t="str">
        <f t="shared" si="2"/>
        <v>135</v>
      </c>
      <c r="K26" s="70"/>
      <c r="L26" s="78"/>
    </row>
    <row r="27" spans="1:12" s="46" customFormat="1" ht="15.6" customHeight="1" x14ac:dyDescent="0.45">
      <c r="A27" s="40" t="s">
        <v>247</v>
      </c>
      <c r="B27" s="186"/>
      <c r="C27" s="147"/>
      <c r="D27" s="150"/>
      <c r="E27" s="189"/>
      <c r="F27" s="189"/>
      <c r="G27" s="192"/>
      <c r="H27" s="183"/>
      <c r="I27" s="183"/>
      <c r="J27" s="36" t="str">
        <f t="shared" si="2"/>
        <v>142</v>
      </c>
      <c r="K27" s="70"/>
      <c r="L27" s="78"/>
    </row>
    <row r="28" spans="1:12" s="46" customFormat="1" ht="15.6" customHeight="1" x14ac:dyDescent="0.45">
      <c r="A28" s="40" t="s">
        <v>248</v>
      </c>
      <c r="B28" s="187"/>
      <c r="C28" s="148"/>
      <c r="D28" s="151"/>
      <c r="E28" s="190"/>
      <c r="F28" s="190"/>
      <c r="G28" s="193"/>
      <c r="H28" s="184"/>
      <c r="I28" s="184"/>
      <c r="J28" s="36" t="str">
        <f t="shared" si="2"/>
        <v>149</v>
      </c>
      <c r="K28" s="70"/>
      <c r="L28" s="78"/>
    </row>
    <row r="29" spans="1:12" x14ac:dyDescent="0.45">
      <c r="A29" s="47" t="s">
        <v>310</v>
      </c>
      <c r="B29" s="51"/>
      <c r="C29" s="51"/>
      <c r="D29" s="14"/>
      <c r="E29" s="14"/>
      <c r="F29" s="14"/>
      <c r="G29" s="14"/>
      <c r="H29" s="14"/>
      <c r="I29" s="14"/>
      <c r="J29" s="14"/>
      <c r="K29" s="14"/>
      <c r="L29" s="14"/>
    </row>
    <row r="30" spans="1:12" x14ac:dyDescent="0.45">
      <c r="A30" s="42" t="s">
        <v>692</v>
      </c>
      <c r="B30" s="42" t="s">
        <v>669</v>
      </c>
      <c r="C30" s="43" t="s">
        <v>219</v>
      </c>
      <c r="D30" s="15">
        <v>48000</v>
      </c>
      <c r="E30" s="72"/>
      <c r="F30" s="72"/>
      <c r="G30" s="72"/>
      <c r="H30" s="72"/>
      <c r="I30" s="72"/>
      <c r="J30" s="30" t="s">
        <v>258</v>
      </c>
      <c r="K30" s="70"/>
      <c r="L30" s="78"/>
    </row>
    <row r="31" spans="1:12" x14ac:dyDescent="0.45">
      <c r="A31" s="62" t="s">
        <v>693</v>
      </c>
      <c r="B31" s="62" t="s">
        <v>670</v>
      </c>
      <c r="C31" s="63" t="s">
        <v>219</v>
      </c>
      <c r="D31" s="64">
        <v>43000</v>
      </c>
      <c r="E31" s="72"/>
      <c r="F31" s="72"/>
      <c r="G31" s="72"/>
      <c r="H31" s="72"/>
      <c r="I31" s="72"/>
      <c r="J31" s="86" t="s">
        <v>258</v>
      </c>
      <c r="K31" s="70"/>
      <c r="L31" s="78"/>
    </row>
    <row r="32" spans="1:12" x14ac:dyDescent="0.45">
      <c r="A32" s="42" t="s">
        <v>694</v>
      </c>
      <c r="B32" s="42" t="s">
        <v>685</v>
      </c>
      <c r="C32" s="43" t="s">
        <v>219</v>
      </c>
      <c r="D32" s="15">
        <v>30000</v>
      </c>
      <c r="E32" s="72"/>
      <c r="F32" s="72"/>
      <c r="G32" s="72"/>
      <c r="H32" s="72"/>
      <c r="I32" s="72"/>
      <c r="J32" s="30" t="s">
        <v>258</v>
      </c>
      <c r="K32" s="70"/>
      <c r="L32" s="78"/>
    </row>
    <row r="33" spans="1:12" x14ac:dyDescent="0.45">
      <c r="A33" s="62" t="s">
        <v>695</v>
      </c>
      <c r="B33" s="62" t="s">
        <v>686</v>
      </c>
      <c r="C33" s="63" t="s">
        <v>219</v>
      </c>
      <c r="D33" s="64">
        <v>24000</v>
      </c>
      <c r="E33" s="72"/>
      <c r="F33" s="72"/>
      <c r="G33" s="72"/>
      <c r="H33" s="72"/>
      <c r="I33" s="72"/>
      <c r="J33" s="86" t="s">
        <v>258</v>
      </c>
      <c r="K33" s="70"/>
      <c r="L33" s="78"/>
    </row>
    <row r="34" spans="1:12" x14ac:dyDescent="0.45">
      <c r="A34" s="42" t="s">
        <v>696</v>
      </c>
      <c r="B34" s="42" t="s">
        <v>687</v>
      </c>
      <c r="C34" s="43" t="s">
        <v>219</v>
      </c>
      <c r="D34" s="15">
        <v>22000</v>
      </c>
      <c r="E34" s="72"/>
      <c r="F34" s="72"/>
      <c r="G34" s="72"/>
      <c r="H34" s="72"/>
      <c r="I34" s="72"/>
      <c r="J34" s="30" t="s">
        <v>258</v>
      </c>
      <c r="K34" s="70"/>
      <c r="L34" s="78"/>
    </row>
    <row r="35" spans="1:12" x14ac:dyDescent="0.45">
      <c r="A35" s="62" t="s">
        <v>682</v>
      </c>
      <c r="B35" s="62" t="s">
        <v>683</v>
      </c>
      <c r="C35" s="63" t="s">
        <v>668</v>
      </c>
      <c r="D35" s="64">
        <v>48000</v>
      </c>
      <c r="E35" s="72"/>
      <c r="F35" s="72"/>
      <c r="G35" s="72"/>
      <c r="H35" s="72"/>
      <c r="I35" s="72"/>
      <c r="J35" s="86" t="s">
        <v>258</v>
      </c>
      <c r="K35" s="70"/>
      <c r="L35" s="110" t="s">
        <v>712</v>
      </c>
    </row>
    <row r="36" spans="1:12" x14ac:dyDescent="0.45">
      <c r="A36" s="42" t="s">
        <v>684</v>
      </c>
      <c r="B36" s="42" t="s">
        <v>697</v>
      </c>
      <c r="C36" s="43" t="s">
        <v>668</v>
      </c>
      <c r="D36" s="15">
        <v>43000</v>
      </c>
      <c r="E36" s="72"/>
      <c r="F36" s="72"/>
      <c r="G36" s="72"/>
      <c r="H36" s="72"/>
      <c r="I36" s="72"/>
      <c r="J36" s="30" t="s">
        <v>258</v>
      </c>
      <c r="K36" s="70"/>
      <c r="L36" s="110" t="s">
        <v>712</v>
      </c>
    </row>
    <row r="37" spans="1:12" s="46" customFormat="1" ht="15" customHeight="1" x14ac:dyDescent="0.45">
      <c r="A37" s="47" t="s">
        <v>249</v>
      </c>
      <c r="B37" s="48"/>
      <c r="C37" s="48"/>
      <c r="D37" s="3"/>
      <c r="E37" s="2"/>
      <c r="F37" s="2"/>
      <c r="G37" s="2"/>
      <c r="H37" s="10"/>
      <c r="I37" s="10"/>
      <c r="J37" s="2"/>
      <c r="K37" s="11"/>
      <c r="L37" s="11"/>
    </row>
    <row r="38" spans="1:12" s="46" customFormat="1" ht="15" customHeight="1" x14ac:dyDescent="0.45">
      <c r="A38" s="59" t="s">
        <v>262</v>
      </c>
      <c r="B38" s="140" t="s">
        <v>250</v>
      </c>
      <c r="C38" s="140" t="s">
        <v>218</v>
      </c>
      <c r="D38" s="169">
        <v>155000</v>
      </c>
      <c r="E38" s="176" t="s">
        <v>266</v>
      </c>
      <c r="F38" s="176" t="s">
        <v>267</v>
      </c>
      <c r="G38" s="140" t="s">
        <v>251</v>
      </c>
      <c r="H38" s="172">
        <v>45000</v>
      </c>
      <c r="I38" s="172">
        <f>D38+H38</f>
        <v>200000</v>
      </c>
      <c r="J38" s="79" t="str">
        <f t="shared" ref="J38:J64" si="3">RIGHT(A38,3)</f>
        <v>170</v>
      </c>
      <c r="K38" s="70"/>
      <c r="L38" s="78"/>
    </row>
    <row r="39" spans="1:12" s="46" customFormat="1" ht="15" customHeight="1" x14ac:dyDescent="0.45">
      <c r="A39" s="59" t="s">
        <v>263</v>
      </c>
      <c r="B39" s="141"/>
      <c r="C39" s="141"/>
      <c r="D39" s="170"/>
      <c r="E39" s="177"/>
      <c r="F39" s="177"/>
      <c r="G39" s="141"/>
      <c r="H39" s="173"/>
      <c r="I39" s="173"/>
      <c r="J39" s="79" t="str">
        <f t="shared" si="3"/>
        <v>175</v>
      </c>
      <c r="K39" s="70"/>
      <c r="L39" s="78"/>
    </row>
    <row r="40" spans="1:12" s="46" customFormat="1" ht="15" customHeight="1" x14ac:dyDescent="0.45">
      <c r="A40" s="59" t="s">
        <v>264</v>
      </c>
      <c r="B40" s="141"/>
      <c r="C40" s="141"/>
      <c r="D40" s="170"/>
      <c r="E40" s="177"/>
      <c r="F40" s="177"/>
      <c r="G40" s="141"/>
      <c r="H40" s="173"/>
      <c r="I40" s="173"/>
      <c r="J40" s="79" t="str">
        <f t="shared" si="3"/>
        <v>180</v>
      </c>
      <c r="K40" s="70"/>
      <c r="L40" s="78"/>
    </row>
    <row r="41" spans="1:12" s="46" customFormat="1" ht="15" customHeight="1" x14ac:dyDescent="0.45">
      <c r="A41" s="59" t="s">
        <v>265</v>
      </c>
      <c r="B41" s="142"/>
      <c r="C41" s="142"/>
      <c r="D41" s="171"/>
      <c r="E41" s="178"/>
      <c r="F41" s="178"/>
      <c r="G41" s="142"/>
      <c r="H41" s="174"/>
      <c r="I41" s="174"/>
      <c r="J41" s="79" t="str">
        <f t="shared" si="3"/>
        <v>185</v>
      </c>
      <c r="K41" s="70"/>
      <c r="L41" s="78"/>
    </row>
    <row r="42" spans="1:12" s="46" customFormat="1" ht="15" customHeight="1" x14ac:dyDescent="0.45">
      <c r="A42" s="38" t="s">
        <v>268</v>
      </c>
      <c r="B42" s="146" t="s">
        <v>252</v>
      </c>
      <c r="C42" s="146" t="s">
        <v>218</v>
      </c>
      <c r="D42" s="166">
        <v>155000</v>
      </c>
      <c r="E42" s="179" t="s">
        <v>266</v>
      </c>
      <c r="F42" s="179" t="s">
        <v>267</v>
      </c>
      <c r="G42" s="146" t="s">
        <v>251</v>
      </c>
      <c r="H42" s="163">
        <v>45000</v>
      </c>
      <c r="I42" s="163">
        <f>D42+H42</f>
        <v>200000</v>
      </c>
      <c r="J42" s="36" t="str">
        <f t="shared" si="3"/>
        <v>155</v>
      </c>
      <c r="K42" s="70"/>
      <c r="L42" s="78"/>
    </row>
    <row r="43" spans="1:12" s="46" customFormat="1" ht="15" customHeight="1" x14ac:dyDescent="0.45">
      <c r="A43" s="38" t="s">
        <v>269</v>
      </c>
      <c r="B43" s="147"/>
      <c r="C43" s="147"/>
      <c r="D43" s="167"/>
      <c r="E43" s="180"/>
      <c r="F43" s="180"/>
      <c r="G43" s="147"/>
      <c r="H43" s="164"/>
      <c r="I43" s="164"/>
      <c r="J43" s="36" t="str">
        <f t="shared" si="3"/>
        <v>160</v>
      </c>
      <c r="K43" s="70"/>
      <c r="L43" s="78"/>
    </row>
    <row r="44" spans="1:12" s="46" customFormat="1" ht="15" customHeight="1" x14ac:dyDescent="0.45">
      <c r="A44" s="38" t="s">
        <v>270</v>
      </c>
      <c r="B44" s="147"/>
      <c r="C44" s="147"/>
      <c r="D44" s="167"/>
      <c r="E44" s="180"/>
      <c r="F44" s="180"/>
      <c r="G44" s="147"/>
      <c r="H44" s="164"/>
      <c r="I44" s="164"/>
      <c r="J44" s="36" t="str">
        <f t="shared" si="3"/>
        <v>165</v>
      </c>
      <c r="K44" s="70"/>
      <c r="L44" s="78"/>
    </row>
    <row r="45" spans="1:12" s="46" customFormat="1" ht="15" customHeight="1" x14ac:dyDescent="0.45">
      <c r="A45" s="38" t="s">
        <v>271</v>
      </c>
      <c r="B45" s="148"/>
      <c r="C45" s="148"/>
      <c r="D45" s="168"/>
      <c r="E45" s="181"/>
      <c r="F45" s="181"/>
      <c r="G45" s="148"/>
      <c r="H45" s="165"/>
      <c r="I45" s="165"/>
      <c r="J45" s="36" t="str">
        <f t="shared" si="3"/>
        <v>170</v>
      </c>
      <c r="K45" s="70"/>
      <c r="L45" s="78"/>
    </row>
    <row r="46" spans="1:12" s="46" customFormat="1" ht="15" customHeight="1" x14ac:dyDescent="0.45">
      <c r="A46" s="59" t="s">
        <v>272</v>
      </c>
      <c r="B46" s="140" t="s">
        <v>253</v>
      </c>
      <c r="C46" s="140" t="s">
        <v>282</v>
      </c>
      <c r="D46" s="169">
        <v>165000</v>
      </c>
      <c r="E46" s="176" t="s">
        <v>275</v>
      </c>
      <c r="F46" s="176" t="s">
        <v>276</v>
      </c>
      <c r="G46" s="140" t="s">
        <v>251</v>
      </c>
      <c r="H46" s="172">
        <v>45000</v>
      </c>
      <c r="I46" s="172">
        <f>D46+H46</f>
        <v>210000</v>
      </c>
      <c r="J46" s="79" t="str">
        <f t="shared" si="3"/>
        <v>170</v>
      </c>
      <c r="K46" s="70"/>
      <c r="L46" s="78"/>
    </row>
    <row r="47" spans="1:12" s="46" customFormat="1" ht="15" customHeight="1" x14ac:dyDescent="0.45">
      <c r="A47" s="59" t="s">
        <v>273</v>
      </c>
      <c r="B47" s="141"/>
      <c r="C47" s="141"/>
      <c r="D47" s="170"/>
      <c r="E47" s="177"/>
      <c r="F47" s="177"/>
      <c r="G47" s="141"/>
      <c r="H47" s="173"/>
      <c r="I47" s="173"/>
      <c r="J47" s="79" t="str">
        <f t="shared" si="3"/>
        <v>175</v>
      </c>
      <c r="K47" s="70"/>
      <c r="L47" s="78"/>
    </row>
    <row r="48" spans="1:12" s="46" customFormat="1" ht="15" customHeight="1" x14ac:dyDescent="0.45">
      <c r="A48" s="59" t="s">
        <v>274</v>
      </c>
      <c r="B48" s="142"/>
      <c r="C48" s="141"/>
      <c r="D48" s="171"/>
      <c r="E48" s="178"/>
      <c r="F48" s="178"/>
      <c r="G48" s="142"/>
      <c r="H48" s="174"/>
      <c r="I48" s="174"/>
      <c r="J48" s="79" t="str">
        <f t="shared" si="3"/>
        <v>180</v>
      </c>
      <c r="K48" s="70"/>
      <c r="L48" s="78"/>
    </row>
    <row r="49" spans="1:12" s="46" customFormat="1" ht="15" customHeight="1" x14ac:dyDescent="0.45">
      <c r="A49" s="38" t="s">
        <v>277</v>
      </c>
      <c r="B49" s="146" t="s">
        <v>254</v>
      </c>
      <c r="C49" s="146" t="s">
        <v>282</v>
      </c>
      <c r="D49" s="166">
        <v>155000</v>
      </c>
      <c r="E49" s="179" t="s">
        <v>266</v>
      </c>
      <c r="F49" s="179" t="s">
        <v>267</v>
      </c>
      <c r="G49" s="146" t="s">
        <v>251</v>
      </c>
      <c r="H49" s="163">
        <v>45000</v>
      </c>
      <c r="I49" s="163">
        <f>D49+H49</f>
        <v>200000</v>
      </c>
      <c r="J49" s="36" t="str">
        <f t="shared" si="3"/>
        <v>160</v>
      </c>
      <c r="K49" s="70"/>
      <c r="L49" s="78"/>
    </row>
    <row r="50" spans="1:12" s="46" customFormat="1" ht="15" customHeight="1" x14ac:dyDescent="0.45">
      <c r="A50" s="38" t="s">
        <v>278</v>
      </c>
      <c r="B50" s="147"/>
      <c r="C50" s="147"/>
      <c r="D50" s="167"/>
      <c r="E50" s="180"/>
      <c r="F50" s="180"/>
      <c r="G50" s="147"/>
      <c r="H50" s="164"/>
      <c r="I50" s="164"/>
      <c r="J50" s="36" t="str">
        <f t="shared" si="3"/>
        <v>165</v>
      </c>
      <c r="K50" s="70"/>
      <c r="L50" s="78"/>
    </row>
    <row r="51" spans="1:12" s="46" customFormat="1" ht="15" customHeight="1" x14ac:dyDescent="0.45">
      <c r="A51" s="38" t="s">
        <v>279</v>
      </c>
      <c r="B51" s="147"/>
      <c r="C51" s="147"/>
      <c r="D51" s="167"/>
      <c r="E51" s="180"/>
      <c r="F51" s="180"/>
      <c r="G51" s="147"/>
      <c r="H51" s="164"/>
      <c r="I51" s="164"/>
      <c r="J51" s="36" t="str">
        <f t="shared" si="3"/>
        <v>170</v>
      </c>
      <c r="K51" s="70"/>
      <c r="L51" s="78"/>
    </row>
    <row r="52" spans="1:12" s="46" customFormat="1" ht="15" customHeight="1" x14ac:dyDescent="0.45">
      <c r="A52" s="38" t="s">
        <v>280</v>
      </c>
      <c r="B52" s="147"/>
      <c r="C52" s="147"/>
      <c r="D52" s="167"/>
      <c r="E52" s="180"/>
      <c r="F52" s="180"/>
      <c r="G52" s="147"/>
      <c r="H52" s="164"/>
      <c r="I52" s="164"/>
      <c r="J52" s="36" t="str">
        <f t="shared" si="3"/>
        <v>175</v>
      </c>
      <c r="K52" s="70"/>
      <c r="L52" s="78"/>
    </row>
    <row r="53" spans="1:12" s="46" customFormat="1" ht="15" customHeight="1" x14ac:dyDescent="0.45">
      <c r="A53" s="38" t="s">
        <v>281</v>
      </c>
      <c r="B53" s="148"/>
      <c r="C53" s="147"/>
      <c r="D53" s="168"/>
      <c r="E53" s="181"/>
      <c r="F53" s="181"/>
      <c r="G53" s="148"/>
      <c r="H53" s="165"/>
      <c r="I53" s="165"/>
      <c r="J53" s="36" t="str">
        <f t="shared" si="3"/>
        <v>180</v>
      </c>
      <c r="K53" s="70"/>
      <c r="L53" s="78"/>
    </row>
    <row r="54" spans="1:12" s="46" customFormat="1" ht="15" customHeight="1" x14ac:dyDescent="0.45">
      <c r="A54" s="59" t="s">
        <v>283</v>
      </c>
      <c r="B54" s="140" t="s">
        <v>254</v>
      </c>
      <c r="C54" s="140" t="s">
        <v>288</v>
      </c>
      <c r="D54" s="169">
        <v>155000</v>
      </c>
      <c r="E54" s="176" t="s">
        <v>266</v>
      </c>
      <c r="F54" s="176" t="s">
        <v>267</v>
      </c>
      <c r="G54" s="140" t="s">
        <v>251</v>
      </c>
      <c r="H54" s="172">
        <v>45000</v>
      </c>
      <c r="I54" s="172">
        <v>200000</v>
      </c>
      <c r="J54" s="79" t="str">
        <f t="shared" si="3"/>
        <v>160</v>
      </c>
      <c r="K54" s="70"/>
      <c r="L54" s="78"/>
    </row>
    <row r="55" spans="1:12" s="46" customFormat="1" ht="15" customHeight="1" x14ac:dyDescent="0.45">
      <c r="A55" s="59" t="s">
        <v>284</v>
      </c>
      <c r="B55" s="141"/>
      <c r="C55" s="141"/>
      <c r="D55" s="170"/>
      <c r="E55" s="177"/>
      <c r="F55" s="177"/>
      <c r="G55" s="141"/>
      <c r="H55" s="173"/>
      <c r="I55" s="173"/>
      <c r="J55" s="79" t="str">
        <f t="shared" si="3"/>
        <v>165</v>
      </c>
      <c r="K55" s="70"/>
      <c r="L55" s="78"/>
    </row>
    <row r="56" spans="1:12" s="46" customFormat="1" ht="15" customHeight="1" x14ac:dyDescent="0.45">
      <c r="A56" s="59" t="s">
        <v>285</v>
      </c>
      <c r="B56" s="141"/>
      <c r="C56" s="141"/>
      <c r="D56" s="170"/>
      <c r="E56" s="177"/>
      <c r="F56" s="177"/>
      <c r="G56" s="141"/>
      <c r="H56" s="173"/>
      <c r="I56" s="173"/>
      <c r="J56" s="79" t="str">
        <f t="shared" si="3"/>
        <v>170</v>
      </c>
      <c r="K56" s="70"/>
      <c r="L56" s="78"/>
    </row>
    <row r="57" spans="1:12" s="46" customFormat="1" ht="15" customHeight="1" x14ac:dyDescent="0.45">
      <c r="A57" s="59" t="s">
        <v>286</v>
      </c>
      <c r="B57" s="141"/>
      <c r="C57" s="141"/>
      <c r="D57" s="170"/>
      <c r="E57" s="177"/>
      <c r="F57" s="177"/>
      <c r="G57" s="141"/>
      <c r="H57" s="173"/>
      <c r="I57" s="173"/>
      <c r="J57" s="79" t="str">
        <f t="shared" si="3"/>
        <v>175</v>
      </c>
      <c r="K57" s="70"/>
      <c r="L57" s="78"/>
    </row>
    <row r="58" spans="1:12" s="46" customFormat="1" ht="15" customHeight="1" x14ac:dyDescent="0.45">
      <c r="A58" s="59" t="s">
        <v>287</v>
      </c>
      <c r="B58" s="142"/>
      <c r="C58" s="141"/>
      <c r="D58" s="171"/>
      <c r="E58" s="178"/>
      <c r="F58" s="178"/>
      <c r="G58" s="142"/>
      <c r="H58" s="174"/>
      <c r="I58" s="174"/>
      <c r="J58" s="79" t="str">
        <f t="shared" si="3"/>
        <v>180</v>
      </c>
      <c r="K58" s="70"/>
      <c r="L58" s="78"/>
    </row>
    <row r="59" spans="1:12" s="46" customFormat="1" ht="15" customHeight="1" x14ac:dyDescent="0.45">
      <c r="A59" s="38" t="s">
        <v>289</v>
      </c>
      <c r="B59" s="154" t="s">
        <v>658</v>
      </c>
      <c r="C59" s="154" t="s">
        <v>295</v>
      </c>
      <c r="D59" s="175">
        <v>155000</v>
      </c>
      <c r="E59" s="146" t="s">
        <v>298</v>
      </c>
      <c r="F59" s="146" t="s">
        <v>296</v>
      </c>
      <c r="G59" s="146" t="s">
        <v>297</v>
      </c>
      <c r="H59" s="155">
        <v>45000</v>
      </c>
      <c r="I59" s="155">
        <f>D59+H59</f>
        <v>200000</v>
      </c>
      <c r="J59" s="44" t="str">
        <f t="shared" si="3"/>
        <v>160</v>
      </c>
      <c r="K59" s="70"/>
      <c r="L59" s="78"/>
    </row>
    <row r="60" spans="1:12" s="46" customFormat="1" ht="15" customHeight="1" x14ac:dyDescent="0.45">
      <c r="A60" s="38" t="s">
        <v>290</v>
      </c>
      <c r="B60" s="154"/>
      <c r="C60" s="154"/>
      <c r="D60" s="175"/>
      <c r="E60" s="147"/>
      <c r="F60" s="147"/>
      <c r="G60" s="147"/>
      <c r="H60" s="155"/>
      <c r="I60" s="155"/>
      <c r="J60" s="44" t="str">
        <f t="shared" si="3"/>
        <v>165</v>
      </c>
      <c r="K60" s="70"/>
      <c r="L60" s="78"/>
    </row>
    <row r="61" spans="1:12" s="46" customFormat="1" ht="15" customHeight="1" x14ac:dyDescent="0.45">
      <c r="A61" s="38" t="s">
        <v>291</v>
      </c>
      <c r="B61" s="154"/>
      <c r="C61" s="154"/>
      <c r="D61" s="175"/>
      <c r="E61" s="147"/>
      <c r="F61" s="147"/>
      <c r="G61" s="147"/>
      <c r="H61" s="155"/>
      <c r="I61" s="155"/>
      <c r="J61" s="44" t="str">
        <f t="shared" si="3"/>
        <v>170</v>
      </c>
      <c r="K61" s="70"/>
      <c r="L61" s="78"/>
    </row>
    <row r="62" spans="1:12" s="46" customFormat="1" ht="15" customHeight="1" x14ac:dyDescent="0.45">
      <c r="A62" s="38" t="s">
        <v>292</v>
      </c>
      <c r="B62" s="154"/>
      <c r="C62" s="154"/>
      <c r="D62" s="175"/>
      <c r="E62" s="147"/>
      <c r="F62" s="147"/>
      <c r="G62" s="147"/>
      <c r="H62" s="155"/>
      <c r="I62" s="155"/>
      <c r="J62" s="44" t="str">
        <f t="shared" si="3"/>
        <v>175</v>
      </c>
      <c r="K62" s="70"/>
      <c r="L62" s="78"/>
    </row>
    <row r="63" spans="1:12" s="46" customFormat="1" ht="15" customHeight="1" x14ac:dyDescent="0.45">
      <c r="A63" s="38" t="s">
        <v>293</v>
      </c>
      <c r="B63" s="154"/>
      <c r="C63" s="154"/>
      <c r="D63" s="175"/>
      <c r="E63" s="147"/>
      <c r="F63" s="147"/>
      <c r="G63" s="147"/>
      <c r="H63" s="155"/>
      <c r="I63" s="155"/>
      <c r="J63" s="44" t="str">
        <f t="shared" si="3"/>
        <v>180</v>
      </c>
      <c r="K63" s="70"/>
      <c r="L63" s="78"/>
    </row>
    <row r="64" spans="1:12" s="46" customFormat="1" ht="15" customHeight="1" x14ac:dyDescent="0.45">
      <c r="A64" s="38" t="s">
        <v>294</v>
      </c>
      <c r="B64" s="154"/>
      <c r="C64" s="154"/>
      <c r="D64" s="175"/>
      <c r="E64" s="148"/>
      <c r="F64" s="148"/>
      <c r="G64" s="148"/>
      <c r="H64" s="155"/>
      <c r="I64" s="155"/>
      <c r="J64" s="44" t="str">
        <f t="shared" si="3"/>
        <v>185</v>
      </c>
      <c r="K64" s="70"/>
      <c r="L64" s="78"/>
    </row>
    <row r="65" spans="1:12" s="46" customFormat="1" ht="15" customHeight="1" x14ac:dyDescent="0.45">
      <c r="A65" s="47" t="s">
        <v>309</v>
      </c>
      <c r="B65" s="48"/>
      <c r="C65" s="48"/>
      <c r="D65" s="3"/>
      <c r="E65" s="2"/>
      <c r="F65" s="2"/>
      <c r="G65" s="2"/>
      <c r="H65" s="10"/>
      <c r="I65" s="10"/>
      <c r="J65" s="2"/>
      <c r="K65" s="11"/>
      <c r="L65" s="11"/>
    </row>
    <row r="66" spans="1:12" s="46" customFormat="1" ht="15" customHeight="1" x14ac:dyDescent="0.45">
      <c r="A66" s="59" t="s">
        <v>299</v>
      </c>
      <c r="B66" s="140" t="s">
        <v>256</v>
      </c>
      <c r="C66" s="140" t="s">
        <v>288</v>
      </c>
      <c r="D66" s="169">
        <v>140000</v>
      </c>
      <c r="E66" s="140" t="s">
        <v>308</v>
      </c>
      <c r="F66" s="140" t="s">
        <v>255</v>
      </c>
      <c r="G66" s="140" t="s">
        <v>307</v>
      </c>
      <c r="H66" s="172">
        <v>30000</v>
      </c>
      <c r="I66" s="172">
        <f>D66+H66</f>
        <v>170000</v>
      </c>
      <c r="J66" s="79" t="str">
        <f t="shared" ref="J66:J73" si="4">RIGHT(A66,3)</f>
        <v>150</v>
      </c>
      <c r="K66" s="70"/>
      <c r="L66" s="78"/>
    </row>
    <row r="67" spans="1:12" s="46" customFormat="1" ht="15" customHeight="1" x14ac:dyDescent="0.45">
      <c r="A67" s="59" t="s">
        <v>300</v>
      </c>
      <c r="B67" s="141"/>
      <c r="C67" s="141"/>
      <c r="D67" s="170"/>
      <c r="E67" s="141"/>
      <c r="F67" s="141"/>
      <c r="G67" s="141"/>
      <c r="H67" s="173"/>
      <c r="I67" s="173"/>
      <c r="J67" s="79" t="str">
        <f t="shared" si="4"/>
        <v>155</v>
      </c>
      <c r="K67" s="70"/>
      <c r="L67" s="78"/>
    </row>
    <row r="68" spans="1:12" s="46" customFormat="1" ht="15" customHeight="1" x14ac:dyDescent="0.45">
      <c r="A68" s="59" t="s">
        <v>301</v>
      </c>
      <c r="B68" s="141"/>
      <c r="C68" s="141"/>
      <c r="D68" s="170"/>
      <c r="E68" s="141"/>
      <c r="F68" s="141"/>
      <c r="G68" s="141"/>
      <c r="H68" s="173"/>
      <c r="I68" s="173"/>
      <c r="J68" s="79" t="str">
        <f t="shared" si="4"/>
        <v>160</v>
      </c>
      <c r="K68" s="70"/>
      <c r="L68" s="78"/>
    </row>
    <row r="69" spans="1:12" s="46" customFormat="1" ht="15" customHeight="1" x14ac:dyDescent="0.45">
      <c r="A69" s="59" t="s">
        <v>302</v>
      </c>
      <c r="B69" s="142"/>
      <c r="C69" s="142"/>
      <c r="D69" s="171"/>
      <c r="E69" s="142"/>
      <c r="F69" s="142"/>
      <c r="G69" s="142"/>
      <c r="H69" s="174"/>
      <c r="I69" s="174"/>
      <c r="J69" s="79" t="str">
        <f t="shared" si="4"/>
        <v>165</v>
      </c>
      <c r="K69" s="70"/>
      <c r="L69" s="78"/>
    </row>
    <row r="70" spans="1:12" s="46" customFormat="1" ht="15" customHeight="1" x14ac:dyDescent="0.45">
      <c r="A70" s="38" t="s">
        <v>303</v>
      </c>
      <c r="B70" s="146" t="s">
        <v>256</v>
      </c>
      <c r="C70" s="146" t="s">
        <v>257</v>
      </c>
      <c r="D70" s="166">
        <v>140000</v>
      </c>
      <c r="E70" s="146" t="s">
        <v>308</v>
      </c>
      <c r="F70" s="146" t="s">
        <v>255</v>
      </c>
      <c r="G70" s="146" t="s">
        <v>307</v>
      </c>
      <c r="H70" s="163">
        <v>30000</v>
      </c>
      <c r="I70" s="163">
        <f>D70+H70</f>
        <v>170000</v>
      </c>
      <c r="J70" s="36" t="str">
        <f t="shared" si="4"/>
        <v>150</v>
      </c>
      <c r="K70" s="70"/>
      <c r="L70" s="78"/>
    </row>
    <row r="71" spans="1:12" s="46" customFormat="1" ht="15" customHeight="1" x14ac:dyDescent="0.45">
      <c r="A71" s="38" t="s">
        <v>304</v>
      </c>
      <c r="B71" s="147"/>
      <c r="C71" s="147"/>
      <c r="D71" s="167"/>
      <c r="E71" s="147"/>
      <c r="F71" s="147"/>
      <c r="G71" s="147"/>
      <c r="H71" s="164"/>
      <c r="I71" s="164"/>
      <c r="J71" s="36" t="str">
        <f t="shared" si="4"/>
        <v>155</v>
      </c>
      <c r="K71" s="70"/>
      <c r="L71" s="78"/>
    </row>
    <row r="72" spans="1:12" s="46" customFormat="1" ht="15" customHeight="1" x14ac:dyDescent="0.45">
      <c r="A72" s="38" t="s">
        <v>305</v>
      </c>
      <c r="B72" s="147"/>
      <c r="C72" s="147"/>
      <c r="D72" s="167"/>
      <c r="E72" s="147"/>
      <c r="F72" s="147"/>
      <c r="G72" s="147"/>
      <c r="H72" s="164"/>
      <c r="I72" s="164"/>
      <c r="J72" s="36" t="str">
        <f t="shared" si="4"/>
        <v>160</v>
      </c>
      <c r="K72" s="70"/>
      <c r="L72" s="78"/>
    </row>
    <row r="73" spans="1:12" s="46" customFormat="1" ht="15" customHeight="1" x14ac:dyDescent="0.45">
      <c r="A73" s="38" t="s">
        <v>306</v>
      </c>
      <c r="B73" s="148"/>
      <c r="C73" s="148"/>
      <c r="D73" s="168"/>
      <c r="E73" s="148"/>
      <c r="F73" s="148"/>
      <c r="G73" s="148"/>
      <c r="H73" s="165"/>
      <c r="I73" s="165"/>
      <c r="J73" s="36" t="str">
        <f t="shared" si="4"/>
        <v>165</v>
      </c>
      <c r="K73" s="70"/>
      <c r="L73" s="78"/>
    </row>
    <row r="74" spans="1:12" x14ac:dyDescent="0.45">
      <c r="A74" s="47" t="s">
        <v>311</v>
      </c>
      <c r="B74" s="51"/>
      <c r="C74" s="51"/>
      <c r="D74" s="17"/>
      <c r="E74" s="18"/>
      <c r="F74" s="18"/>
      <c r="G74" s="18"/>
      <c r="H74" s="18"/>
      <c r="I74" s="18"/>
      <c r="J74" s="17"/>
      <c r="K74" s="18"/>
      <c r="L74" s="18"/>
    </row>
    <row r="75" spans="1:12" x14ac:dyDescent="0.45">
      <c r="A75" s="42" t="s">
        <v>312</v>
      </c>
      <c r="B75" s="42" t="s">
        <v>674</v>
      </c>
      <c r="C75" s="43" t="s">
        <v>1</v>
      </c>
      <c r="D75" s="15">
        <v>6000</v>
      </c>
      <c r="E75" s="72"/>
      <c r="F75" s="72"/>
      <c r="G75" s="72"/>
      <c r="H75" s="72"/>
      <c r="I75" s="72"/>
      <c r="J75" s="86" t="s">
        <v>258</v>
      </c>
      <c r="K75" s="70"/>
      <c r="L75" s="78"/>
    </row>
    <row r="76" spans="1:12" x14ac:dyDescent="0.45">
      <c r="A76" s="47" t="s">
        <v>675</v>
      </c>
      <c r="B76" s="48"/>
      <c r="C76" s="48"/>
      <c r="D76" s="4"/>
      <c r="E76" s="2"/>
      <c r="F76" s="2"/>
      <c r="G76" s="2"/>
      <c r="H76" s="2"/>
      <c r="I76" s="2"/>
      <c r="J76" s="2"/>
      <c r="K76" s="5"/>
      <c r="L76" s="5"/>
    </row>
    <row r="77" spans="1:12" ht="15" x14ac:dyDescent="0.45">
      <c r="A77" s="58" t="s">
        <v>150</v>
      </c>
      <c r="B77" s="154" t="s">
        <v>143</v>
      </c>
      <c r="C77" s="159" t="s">
        <v>1</v>
      </c>
      <c r="D77" s="160">
        <v>129000</v>
      </c>
      <c r="E77" s="75"/>
      <c r="F77" s="75"/>
      <c r="G77" s="75"/>
      <c r="H77" s="75"/>
      <c r="I77" s="75"/>
      <c r="J77" s="35">
        <v>22.5</v>
      </c>
      <c r="K77" s="71"/>
      <c r="L77" s="92"/>
    </row>
    <row r="78" spans="1:12" ht="15" x14ac:dyDescent="0.45">
      <c r="A78" s="58" t="s">
        <v>151</v>
      </c>
      <c r="B78" s="154"/>
      <c r="C78" s="159"/>
      <c r="D78" s="160"/>
      <c r="E78" s="75"/>
      <c r="F78" s="75"/>
      <c r="G78" s="75"/>
      <c r="H78" s="75"/>
      <c r="I78" s="75"/>
      <c r="J78" s="35">
        <v>23.5</v>
      </c>
      <c r="K78" s="71"/>
      <c r="L78" s="92"/>
    </row>
    <row r="79" spans="1:12" ht="15" x14ac:dyDescent="0.45">
      <c r="A79" s="58" t="s">
        <v>152</v>
      </c>
      <c r="B79" s="154"/>
      <c r="C79" s="159"/>
      <c r="D79" s="160"/>
      <c r="E79" s="75"/>
      <c r="F79" s="75"/>
      <c r="G79" s="75"/>
      <c r="H79" s="75"/>
      <c r="I79" s="75"/>
      <c r="J79" s="35">
        <v>24.5</v>
      </c>
      <c r="K79" s="71"/>
      <c r="L79" s="92"/>
    </row>
    <row r="80" spans="1:12" ht="15" x14ac:dyDescent="0.45">
      <c r="A80" s="58" t="s">
        <v>153</v>
      </c>
      <c r="B80" s="154"/>
      <c r="C80" s="159"/>
      <c r="D80" s="160"/>
      <c r="E80" s="75"/>
      <c r="F80" s="75"/>
      <c r="G80" s="75"/>
      <c r="H80" s="75"/>
      <c r="I80" s="75"/>
      <c r="J80" s="35">
        <v>25.5</v>
      </c>
      <c r="K80" s="71"/>
      <c r="L80" s="92"/>
    </row>
    <row r="81" spans="1:12" ht="15" x14ac:dyDescent="0.45">
      <c r="A81" s="58" t="s">
        <v>154</v>
      </c>
      <c r="B81" s="154"/>
      <c r="C81" s="159"/>
      <c r="D81" s="160"/>
      <c r="E81" s="75"/>
      <c r="F81" s="75"/>
      <c r="G81" s="75"/>
      <c r="H81" s="75"/>
      <c r="I81" s="75"/>
      <c r="J81" s="35">
        <v>26.5</v>
      </c>
      <c r="K81" s="71"/>
      <c r="L81" s="92"/>
    </row>
    <row r="82" spans="1:12" ht="15" x14ac:dyDescent="0.45">
      <c r="A82" s="58" t="s">
        <v>155</v>
      </c>
      <c r="B82" s="154"/>
      <c r="C82" s="159"/>
      <c r="D82" s="160"/>
      <c r="E82" s="75"/>
      <c r="F82" s="75"/>
      <c r="G82" s="75"/>
      <c r="H82" s="75"/>
      <c r="I82" s="75"/>
      <c r="J82" s="35">
        <v>27.5</v>
      </c>
      <c r="K82" s="71"/>
      <c r="L82" s="92"/>
    </row>
    <row r="83" spans="1:12" ht="15" x14ac:dyDescent="0.45">
      <c r="A83" s="58" t="s">
        <v>156</v>
      </c>
      <c r="B83" s="154"/>
      <c r="C83" s="159"/>
      <c r="D83" s="160"/>
      <c r="E83" s="75"/>
      <c r="F83" s="75"/>
      <c r="G83" s="75"/>
      <c r="H83" s="75"/>
      <c r="I83" s="75"/>
      <c r="J83" s="35">
        <v>28.5</v>
      </c>
      <c r="K83" s="71"/>
      <c r="L83" s="92"/>
    </row>
    <row r="84" spans="1:12" ht="15" x14ac:dyDescent="0.45">
      <c r="A84" s="58" t="s">
        <v>157</v>
      </c>
      <c r="B84" s="154"/>
      <c r="C84" s="159"/>
      <c r="D84" s="160"/>
      <c r="E84" s="75"/>
      <c r="F84" s="75"/>
      <c r="G84" s="75"/>
      <c r="H84" s="75"/>
      <c r="I84" s="75"/>
      <c r="J84" s="35">
        <v>29.5</v>
      </c>
      <c r="K84" s="71"/>
      <c r="L84" s="92"/>
    </row>
    <row r="85" spans="1:12" ht="15" x14ac:dyDescent="0.45">
      <c r="A85" s="87" t="s">
        <v>158</v>
      </c>
      <c r="B85" s="152" t="s">
        <v>144</v>
      </c>
      <c r="C85" s="161" t="s">
        <v>1</v>
      </c>
      <c r="D85" s="153">
        <v>129000</v>
      </c>
      <c r="E85" s="75"/>
      <c r="F85" s="75"/>
      <c r="G85" s="75"/>
      <c r="H85" s="75"/>
      <c r="I85" s="75"/>
      <c r="J85" s="61">
        <v>22.5</v>
      </c>
      <c r="K85" s="71"/>
      <c r="L85" s="92"/>
    </row>
    <row r="86" spans="1:12" ht="15" x14ac:dyDescent="0.45">
      <c r="A86" s="87" t="s">
        <v>159</v>
      </c>
      <c r="B86" s="152"/>
      <c r="C86" s="161"/>
      <c r="D86" s="153"/>
      <c r="E86" s="75"/>
      <c r="F86" s="75"/>
      <c r="G86" s="75"/>
      <c r="H86" s="75"/>
      <c r="I86" s="75"/>
      <c r="J86" s="61">
        <v>23.5</v>
      </c>
      <c r="K86" s="71"/>
      <c r="L86" s="92"/>
    </row>
    <row r="87" spans="1:12" ht="15" x14ac:dyDescent="0.45">
      <c r="A87" s="87" t="s">
        <v>160</v>
      </c>
      <c r="B87" s="152"/>
      <c r="C87" s="161"/>
      <c r="D87" s="153"/>
      <c r="E87" s="75"/>
      <c r="F87" s="75"/>
      <c r="G87" s="75"/>
      <c r="H87" s="75"/>
      <c r="I87" s="75"/>
      <c r="J87" s="61">
        <v>24.5</v>
      </c>
      <c r="K87" s="71"/>
      <c r="L87" s="92"/>
    </row>
    <row r="88" spans="1:12" ht="15" x14ac:dyDescent="0.45">
      <c r="A88" s="87" t="s">
        <v>161</v>
      </c>
      <c r="B88" s="152"/>
      <c r="C88" s="161"/>
      <c r="D88" s="153"/>
      <c r="E88" s="75"/>
      <c r="F88" s="75"/>
      <c r="G88" s="75"/>
      <c r="H88" s="75"/>
      <c r="I88" s="75"/>
      <c r="J88" s="61">
        <v>25.5</v>
      </c>
      <c r="K88" s="71"/>
      <c r="L88" s="92"/>
    </row>
    <row r="89" spans="1:12" ht="15" x14ac:dyDescent="0.45">
      <c r="A89" s="87" t="s">
        <v>162</v>
      </c>
      <c r="B89" s="152"/>
      <c r="C89" s="161"/>
      <c r="D89" s="153"/>
      <c r="E89" s="75"/>
      <c r="F89" s="75"/>
      <c r="G89" s="75"/>
      <c r="H89" s="75"/>
      <c r="I89" s="75"/>
      <c r="J89" s="61">
        <v>26.5</v>
      </c>
      <c r="K89" s="71"/>
      <c r="L89" s="92"/>
    </row>
    <row r="90" spans="1:12" ht="15" x14ac:dyDescent="0.45">
      <c r="A90" s="87" t="s">
        <v>163</v>
      </c>
      <c r="B90" s="152"/>
      <c r="C90" s="161"/>
      <c r="D90" s="153"/>
      <c r="E90" s="75"/>
      <c r="F90" s="75"/>
      <c r="G90" s="75"/>
      <c r="H90" s="75"/>
      <c r="I90" s="75"/>
      <c r="J90" s="61">
        <v>27.5</v>
      </c>
      <c r="K90" s="71"/>
      <c r="L90" s="92"/>
    </row>
    <row r="91" spans="1:12" ht="15" x14ac:dyDescent="0.45">
      <c r="A91" s="87" t="s">
        <v>164</v>
      </c>
      <c r="B91" s="152"/>
      <c r="C91" s="161"/>
      <c r="D91" s="153"/>
      <c r="E91" s="75"/>
      <c r="F91" s="75"/>
      <c r="G91" s="75"/>
      <c r="H91" s="75"/>
      <c r="I91" s="75"/>
      <c r="J91" s="61">
        <v>28.5</v>
      </c>
      <c r="K91" s="71"/>
      <c r="L91" s="92"/>
    </row>
    <row r="92" spans="1:12" ht="15" x14ac:dyDescent="0.45">
      <c r="A92" s="87" t="s">
        <v>165</v>
      </c>
      <c r="B92" s="152"/>
      <c r="C92" s="161"/>
      <c r="D92" s="153"/>
      <c r="E92" s="75"/>
      <c r="F92" s="75"/>
      <c r="G92" s="75"/>
      <c r="H92" s="75"/>
      <c r="I92" s="75"/>
      <c r="J92" s="61">
        <v>29.5</v>
      </c>
      <c r="K92" s="71"/>
      <c r="L92" s="92"/>
    </row>
    <row r="93" spans="1:12" ht="15" x14ac:dyDescent="0.45">
      <c r="A93" s="58" t="s">
        <v>166</v>
      </c>
      <c r="B93" s="154" t="s">
        <v>145</v>
      </c>
      <c r="C93" s="159" t="s">
        <v>1</v>
      </c>
      <c r="D93" s="160">
        <v>129000</v>
      </c>
      <c r="E93" s="75"/>
      <c r="F93" s="75"/>
      <c r="G93" s="75"/>
      <c r="H93" s="75"/>
      <c r="I93" s="75"/>
      <c r="J93" s="35">
        <v>22.5</v>
      </c>
      <c r="K93" s="71"/>
      <c r="L93" s="92"/>
    </row>
    <row r="94" spans="1:12" ht="15" x14ac:dyDescent="0.45">
      <c r="A94" s="58" t="s">
        <v>167</v>
      </c>
      <c r="B94" s="154"/>
      <c r="C94" s="159"/>
      <c r="D94" s="160"/>
      <c r="E94" s="75"/>
      <c r="F94" s="75"/>
      <c r="G94" s="75"/>
      <c r="H94" s="75"/>
      <c r="I94" s="75"/>
      <c r="J94" s="35">
        <v>23.5</v>
      </c>
      <c r="K94" s="71"/>
      <c r="L94" s="92"/>
    </row>
    <row r="95" spans="1:12" ht="15" x14ac:dyDescent="0.45">
      <c r="A95" s="58" t="s">
        <v>168</v>
      </c>
      <c r="B95" s="154"/>
      <c r="C95" s="159"/>
      <c r="D95" s="160"/>
      <c r="E95" s="75"/>
      <c r="F95" s="75"/>
      <c r="G95" s="75"/>
      <c r="H95" s="75"/>
      <c r="I95" s="75"/>
      <c r="J95" s="35">
        <v>24.5</v>
      </c>
      <c r="K95" s="71"/>
      <c r="L95" s="92"/>
    </row>
    <row r="96" spans="1:12" ht="15" x14ac:dyDescent="0.45">
      <c r="A96" s="58" t="s">
        <v>169</v>
      </c>
      <c r="B96" s="154"/>
      <c r="C96" s="159"/>
      <c r="D96" s="160"/>
      <c r="E96" s="75"/>
      <c r="F96" s="75"/>
      <c r="G96" s="75"/>
      <c r="H96" s="75"/>
      <c r="I96" s="75"/>
      <c r="J96" s="35">
        <v>25.5</v>
      </c>
      <c r="K96" s="71"/>
      <c r="L96" s="92"/>
    </row>
    <row r="97" spans="1:12" ht="15" x14ac:dyDescent="0.45">
      <c r="A97" s="58" t="s">
        <v>170</v>
      </c>
      <c r="B97" s="154"/>
      <c r="C97" s="159"/>
      <c r="D97" s="160"/>
      <c r="E97" s="75"/>
      <c r="F97" s="75"/>
      <c r="G97" s="75"/>
      <c r="H97" s="75"/>
      <c r="I97" s="75"/>
      <c r="J97" s="35">
        <v>26.5</v>
      </c>
      <c r="K97" s="71"/>
      <c r="L97" s="92"/>
    </row>
    <row r="98" spans="1:12" ht="15" x14ac:dyDescent="0.45">
      <c r="A98" s="58" t="s">
        <v>171</v>
      </c>
      <c r="B98" s="154"/>
      <c r="C98" s="159"/>
      <c r="D98" s="160"/>
      <c r="E98" s="75"/>
      <c r="F98" s="75"/>
      <c r="G98" s="75"/>
      <c r="H98" s="75"/>
      <c r="I98" s="75"/>
      <c r="J98" s="35">
        <v>27.5</v>
      </c>
      <c r="K98" s="71"/>
      <c r="L98" s="92"/>
    </row>
    <row r="99" spans="1:12" ht="15" x14ac:dyDescent="0.45">
      <c r="A99" s="58" t="s">
        <v>172</v>
      </c>
      <c r="B99" s="154"/>
      <c r="C99" s="159"/>
      <c r="D99" s="160"/>
      <c r="E99" s="75"/>
      <c r="F99" s="75"/>
      <c r="G99" s="75"/>
      <c r="H99" s="75"/>
      <c r="I99" s="75"/>
      <c r="J99" s="35">
        <v>28.5</v>
      </c>
      <c r="K99" s="71"/>
      <c r="L99" s="92"/>
    </row>
    <row r="100" spans="1:12" ht="15" x14ac:dyDescent="0.45">
      <c r="A100" s="58" t="s">
        <v>173</v>
      </c>
      <c r="B100" s="154"/>
      <c r="C100" s="159"/>
      <c r="D100" s="160"/>
      <c r="E100" s="75"/>
      <c r="F100" s="75"/>
      <c r="G100" s="75"/>
      <c r="H100" s="75"/>
      <c r="I100" s="75"/>
      <c r="J100" s="35">
        <v>29.5</v>
      </c>
      <c r="K100" s="71"/>
      <c r="L100" s="92"/>
    </row>
    <row r="101" spans="1:12" ht="15" x14ac:dyDescent="0.45">
      <c r="A101" s="87" t="s">
        <v>174</v>
      </c>
      <c r="B101" s="162" t="s">
        <v>146</v>
      </c>
      <c r="C101" s="161" t="s">
        <v>1</v>
      </c>
      <c r="D101" s="153">
        <v>109000</v>
      </c>
      <c r="E101" s="75"/>
      <c r="F101" s="75"/>
      <c r="G101" s="75"/>
      <c r="H101" s="75"/>
      <c r="I101" s="75"/>
      <c r="J101" s="61">
        <v>22.5</v>
      </c>
      <c r="K101" s="71"/>
      <c r="L101" s="92"/>
    </row>
    <row r="102" spans="1:12" ht="15" x14ac:dyDescent="0.45">
      <c r="A102" s="87" t="s">
        <v>175</v>
      </c>
      <c r="B102" s="162"/>
      <c r="C102" s="161"/>
      <c r="D102" s="153"/>
      <c r="E102" s="75"/>
      <c r="F102" s="75"/>
      <c r="G102" s="75"/>
      <c r="H102" s="75"/>
      <c r="I102" s="75"/>
      <c r="J102" s="61">
        <v>23.5</v>
      </c>
      <c r="K102" s="71"/>
      <c r="L102" s="92"/>
    </row>
    <row r="103" spans="1:12" ht="15" x14ac:dyDescent="0.45">
      <c r="A103" s="87" t="s">
        <v>176</v>
      </c>
      <c r="B103" s="162"/>
      <c r="C103" s="161"/>
      <c r="D103" s="153"/>
      <c r="E103" s="75"/>
      <c r="F103" s="75"/>
      <c r="G103" s="75"/>
      <c r="H103" s="75"/>
      <c r="I103" s="75"/>
      <c r="J103" s="61">
        <v>24.5</v>
      </c>
      <c r="K103" s="71"/>
      <c r="L103" s="92"/>
    </row>
    <row r="104" spans="1:12" ht="15" x14ac:dyDescent="0.45">
      <c r="A104" s="87" t="s">
        <v>177</v>
      </c>
      <c r="B104" s="162"/>
      <c r="C104" s="161"/>
      <c r="D104" s="153"/>
      <c r="E104" s="75"/>
      <c r="F104" s="75"/>
      <c r="G104" s="75"/>
      <c r="H104" s="75"/>
      <c r="I104" s="75"/>
      <c r="J104" s="61">
        <v>25.5</v>
      </c>
      <c r="K104" s="71"/>
      <c r="L104" s="92"/>
    </row>
    <row r="105" spans="1:12" ht="15" x14ac:dyDescent="0.45">
      <c r="A105" s="87" t="s">
        <v>178</v>
      </c>
      <c r="B105" s="162"/>
      <c r="C105" s="161"/>
      <c r="D105" s="153"/>
      <c r="E105" s="75"/>
      <c r="F105" s="75"/>
      <c r="G105" s="75"/>
      <c r="H105" s="75"/>
      <c r="I105" s="75"/>
      <c r="J105" s="61">
        <v>26.5</v>
      </c>
      <c r="K105" s="71"/>
      <c r="L105" s="92"/>
    </row>
    <row r="106" spans="1:12" ht="15" x14ac:dyDescent="0.45">
      <c r="A106" s="87" t="s">
        <v>179</v>
      </c>
      <c r="B106" s="162"/>
      <c r="C106" s="161"/>
      <c r="D106" s="153"/>
      <c r="E106" s="75"/>
      <c r="F106" s="75"/>
      <c r="G106" s="75"/>
      <c r="H106" s="75"/>
      <c r="I106" s="75"/>
      <c r="J106" s="61">
        <v>27.5</v>
      </c>
      <c r="K106" s="71"/>
      <c r="L106" s="92"/>
    </row>
    <row r="107" spans="1:12" x14ac:dyDescent="0.45">
      <c r="A107" s="47" t="s">
        <v>2</v>
      </c>
      <c r="B107" s="48"/>
      <c r="C107" s="48"/>
      <c r="D107" s="4"/>
      <c r="E107" s="2"/>
      <c r="F107" s="2"/>
      <c r="G107" s="2"/>
      <c r="H107" s="2"/>
      <c r="I107" s="2"/>
      <c r="J107" s="2"/>
      <c r="K107" s="5"/>
      <c r="L107" s="5"/>
    </row>
    <row r="108" spans="1:12" ht="15" x14ac:dyDescent="0.45">
      <c r="A108" s="58" t="s">
        <v>180</v>
      </c>
      <c r="B108" s="146" t="s">
        <v>147</v>
      </c>
      <c r="C108" s="146" t="s">
        <v>3</v>
      </c>
      <c r="D108" s="155">
        <v>109000</v>
      </c>
      <c r="E108" s="76"/>
      <c r="F108" s="76"/>
      <c r="G108" s="76"/>
      <c r="H108" s="76"/>
      <c r="I108" s="76"/>
      <c r="J108" s="57">
        <v>22.5</v>
      </c>
      <c r="K108" s="71"/>
      <c r="L108" s="92"/>
    </row>
    <row r="109" spans="1:12" ht="15" x14ac:dyDescent="0.45">
      <c r="A109" s="58" t="s">
        <v>181</v>
      </c>
      <c r="B109" s="147"/>
      <c r="C109" s="147"/>
      <c r="D109" s="155"/>
      <c r="E109" s="76"/>
      <c r="F109" s="76"/>
      <c r="G109" s="76"/>
      <c r="H109" s="76"/>
      <c r="I109" s="76"/>
      <c r="J109" s="57">
        <v>23.5</v>
      </c>
      <c r="K109" s="71"/>
      <c r="L109" s="92"/>
    </row>
    <row r="110" spans="1:12" ht="15" x14ac:dyDescent="0.45">
      <c r="A110" s="58" t="s">
        <v>182</v>
      </c>
      <c r="B110" s="147"/>
      <c r="C110" s="147"/>
      <c r="D110" s="155"/>
      <c r="E110" s="76"/>
      <c r="F110" s="76"/>
      <c r="G110" s="76"/>
      <c r="H110" s="76"/>
      <c r="I110" s="76"/>
      <c r="J110" s="57">
        <v>24.5</v>
      </c>
      <c r="K110" s="71"/>
      <c r="L110" s="92"/>
    </row>
    <row r="111" spans="1:12" ht="15" x14ac:dyDescent="0.45">
      <c r="A111" s="58" t="s">
        <v>183</v>
      </c>
      <c r="B111" s="147"/>
      <c r="C111" s="147"/>
      <c r="D111" s="155"/>
      <c r="E111" s="76"/>
      <c r="F111" s="76"/>
      <c r="G111" s="76"/>
      <c r="H111" s="76"/>
      <c r="I111" s="76"/>
      <c r="J111" s="57">
        <v>25.5</v>
      </c>
      <c r="K111" s="71"/>
      <c r="L111" s="92"/>
    </row>
    <row r="112" spans="1:12" ht="15" x14ac:dyDescent="0.45">
      <c r="A112" s="58" t="s">
        <v>184</v>
      </c>
      <c r="B112" s="147"/>
      <c r="C112" s="147"/>
      <c r="D112" s="155"/>
      <c r="E112" s="76"/>
      <c r="F112" s="76"/>
      <c r="G112" s="76"/>
      <c r="H112" s="76"/>
      <c r="I112" s="76"/>
      <c r="J112" s="57">
        <v>26.5</v>
      </c>
      <c r="K112" s="71"/>
      <c r="L112" s="92"/>
    </row>
    <row r="113" spans="1:12" ht="15" x14ac:dyDescent="0.45">
      <c r="A113" s="58" t="s">
        <v>185</v>
      </c>
      <c r="B113" s="147"/>
      <c r="C113" s="147"/>
      <c r="D113" s="155"/>
      <c r="E113" s="76"/>
      <c r="F113" s="76"/>
      <c r="G113" s="76"/>
      <c r="H113" s="76"/>
      <c r="I113" s="76"/>
      <c r="J113" s="57">
        <v>27.5</v>
      </c>
      <c r="K113" s="71"/>
      <c r="L113" s="92"/>
    </row>
    <row r="114" spans="1:12" ht="15" x14ac:dyDescent="0.45">
      <c r="A114" s="58" t="s">
        <v>186</v>
      </c>
      <c r="B114" s="147"/>
      <c r="C114" s="147"/>
      <c r="D114" s="155"/>
      <c r="E114" s="76"/>
      <c r="F114" s="76"/>
      <c r="G114" s="76"/>
      <c r="H114" s="76"/>
      <c r="I114" s="76"/>
      <c r="J114" s="57">
        <v>28.5</v>
      </c>
      <c r="K114" s="71"/>
      <c r="L114" s="92"/>
    </row>
    <row r="115" spans="1:12" ht="15" x14ac:dyDescent="0.45">
      <c r="A115" s="58" t="s">
        <v>187</v>
      </c>
      <c r="B115" s="148"/>
      <c r="C115" s="148"/>
      <c r="D115" s="155"/>
      <c r="E115" s="76"/>
      <c r="F115" s="76"/>
      <c r="G115" s="76"/>
      <c r="H115" s="76"/>
      <c r="I115" s="76"/>
      <c r="J115" s="57">
        <v>29.5</v>
      </c>
      <c r="K115" s="71"/>
      <c r="L115" s="92"/>
    </row>
    <row r="116" spans="1:12" ht="15" x14ac:dyDescent="0.45">
      <c r="A116" s="87" t="s">
        <v>188</v>
      </c>
      <c r="B116" s="140" t="s">
        <v>148</v>
      </c>
      <c r="C116" s="140" t="s">
        <v>3</v>
      </c>
      <c r="D116" s="153">
        <v>94000</v>
      </c>
      <c r="E116" s="76"/>
      <c r="F116" s="76"/>
      <c r="G116" s="76"/>
      <c r="H116" s="76"/>
      <c r="I116" s="76"/>
      <c r="J116" s="80">
        <v>22.5</v>
      </c>
      <c r="K116" s="71"/>
      <c r="L116" s="92"/>
    </row>
    <row r="117" spans="1:12" ht="15" x14ac:dyDescent="0.45">
      <c r="A117" s="87" t="s">
        <v>189</v>
      </c>
      <c r="B117" s="141"/>
      <c r="C117" s="141"/>
      <c r="D117" s="153"/>
      <c r="E117" s="76"/>
      <c r="F117" s="76"/>
      <c r="G117" s="76"/>
      <c r="H117" s="76"/>
      <c r="I117" s="76"/>
      <c r="J117" s="80">
        <v>23.5</v>
      </c>
      <c r="K117" s="71"/>
      <c r="L117" s="92"/>
    </row>
    <row r="118" spans="1:12" ht="15" x14ac:dyDescent="0.45">
      <c r="A118" s="87" t="s">
        <v>190</v>
      </c>
      <c r="B118" s="141"/>
      <c r="C118" s="141"/>
      <c r="D118" s="153"/>
      <c r="E118" s="76"/>
      <c r="F118" s="76"/>
      <c r="G118" s="76"/>
      <c r="H118" s="76"/>
      <c r="I118" s="76"/>
      <c r="J118" s="80">
        <v>24.5</v>
      </c>
      <c r="K118" s="71"/>
      <c r="L118" s="92"/>
    </row>
    <row r="119" spans="1:12" ht="15" x14ac:dyDescent="0.45">
      <c r="A119" s="87" t="s">
        <v>191</v>
      </c>
      <c r="B119" s="141"/>
      <c r="C119" s="141"/>
      <c r="D119" s="153"/>
      <c r="E119" s="76"/>
      <c r="F119" s="76"/>
      <c r="G119" s="76"/>
      <c r="H119" s="76"/>
      <c r="I119" s="76"/>
      <c r="J119" s="80">
        <v>25.5</v>
      </c>
      <c r="K119" s="71"/>
      <c r="L119" s="92"/>
    </row>
    <row r="120" spans="1:12" ht="15" x14ac:dyDescent="0.45">
      <c r="A120" s="87" t="s">
        <v>192</v>
      </c>
      <c r="B120" s="141"/>
      <c r="C120" s="141"/>
      <c r="D120" s="153"/>
      <c r="E120" s="76"/>
      <c r="F120" s="76"/>
      <c r="G120" s="76"/>
      <c r="H120" s="76"/>
      <c r="I120" s="76"/>
      <c r="J120" s="80">
        <v>26.5</v>
      </c>
      <c r="K120" s="71"/>
      <c r="L120" s="92"/>
    </row>
    <row r="121" spans="1:12" ht="15" x14ac:dyDescent="0.45">
      <c r="A121" s="87" t="s">
        <v>193</v>
      </c>
      <c r="B121" s="141"/>
      <c r="C121" s="141"/>
      <c r="D121" s="153"/>
      <c r="E121" s="76"/>
      <c r="F121" s="76"/>
      <c r="G121" s="76"/>
      <c r="H121" s="76"/>
      <c r="I121" s="76"/>
      <c r="J121" s="80">
        <v>27.5</v>
      </c>
      <c r="K121" s="71"/>
      <c r="L121" s="92"/>
    </row>
    <row r="122" spans="1:12" ht="15" x14ac:dyDescent="0.45">
      <c r="A122" s="87" t="s">
        <v>194</v>
      </c>
      <c r="B122" s="141"/>
      <c r="C122" s="141"/>
      <c r="D122" s="153"/>
      <c r="E122" s="76"/>
      <c r="F122" s="76"/>
      <c r="G122" s="76"/>
      <c r="H122" s="76"/>
      <c r="I122" s="76"/>
      <c r="J122" s="80">
        <v>28.5</v>
      </c>
      <c r="K122" s="71"/>
      <c r="L122" s="92"/>
    </row>
    <row r="123" spans="1:12" ht="15" x14ac:dyDescent="0.45">
      <c r="A123" s="87" t="s">
        <v>195</v>
      </c>
      <c r="B123" s="142"/>
      <c r="C123" s="142"/>
      <c r="D123" s="153"/>
      <c r="E123" s="76"/>
      <c r="F123" s="76"/>
      <c r="G123" s="76"/>
      <c r="H123" s="76"/>
      <c r="I123" s="76"/>
      <c r="J123" s="80">
        <v>29.5</v>
      </c>
      <c r="K123" s="71"/>
      <c r="L123" s="92"/>
    </row>
    <row r="124" spans="1:12" ht="15" x14ac:dyDescent="0.45">
      <c r="A124" s="58" t="s">
        <v>196</v>
      </c>
      <c r="B124" s="146" t="s">
        <v>657</v>
      </c>
      <c r="C124" s="146" t="s">
        <v>3</v>
      </c>
      <c r="D124" s="156">
        <v>84000</v>
      </c>
      <c r="E124" s="76"/>
      <c r="F124" s="76"/>
      <c r="G124" s="76"/>
      <c r="H124" s="76"/>
      <c r="I124" s="76"/>
      <c r="J124" s="57">
        <v>21.5</v>
      </c>
      <c r="K124" s="71"/>
      <c r="L124" s="92"/>
    </row>
    <row r="125" spans="1:12" ht="15" x14ac:dyDescent="0.45">
      <c r="A125" s="58" t="s">
        <v>197</v>
      </c>
      <c r="B125" s="147"/>
      <c r="C125" s="147"/>
      <c r="D125" s="157"/>
      <c r="E125" s="76"/>
      <c r="F125" s="76"/>
      <c r="G125" s="76"/>
      <c r="H125" s="76"/>
      <c r="I125" s="76"/>
      <c r="J125" s="57">
        <v>22.5</v>
      </c>
      <c r="K125" s="71"/>
      <c r="L125" s="92"/>
    </row>
    <row r="126" spans="1:12" ht="15" x14ac:dyDescent="0.45">
      <c r="A126" s="58" t="s">
        <v>198</v>
      </c>
      <c r="B126" s="147"/>
      <c r="C126" s="147"/>
      <c r="D126" s="157"/>
      <c r="E126" s="76"/>
      <c r="F126" s="76"/>
      <c r="G126" s="76"/>
      <c r="H126" s="76"/>
      <c r="I126" s="76"/>
      <c r="J126" s="57">
        <v>23.5</v>
      </c>
      <c r="K126" s="71"/>
      <c r="L126" s="92"/>
    </row>
    <row r="127" spans="1:12" ht="15" x14ac:dyDescent="0.45">
      <c r="A127" s="58" t="s">
        <v>199</v>
      </c>
      <c r="B127" s="147"/>
      <c r="C127" s="147"/>
      <c r="D127" s="157"/>
      <c r="E127" s="76"/>
      <c r="F127" s="76"/>
      <c r="G127" s="76"/>
      <c r="H127" s="76"/>
      <c r="I127" s="76"/>
      <c r="J127" s="57">
        <v>24.5</v>
      </c>
      <c r="K127" s="71"/>
      <c r="L127" s="92"/>
    </row>
    <row r="128" spans="1:12" ht="15" x14ac:dyDescent="0.45">
      <c r="A128" s="58" t="s">
        <v>200</v>
      </c>
      <c r="B128" s="147"/>
      <c r="C128" s="147"/>
      <c r="D128" s="157"/>
      <c r="E128" s="76"/>
      <c r="F128" s="76"/>
      <c r="G128" s="76"/>
      <c r="H128" s="76"/>
      <c r="I128" s="76"/>
      <c r="J128" s="57">
        <v>25.5</v>
      </c>
      <c r="K128" s="71"/>
      <c r="L128" s="92"/>
    </row>
    <row r="129" spans="1:12" ht="15" x14ac:dyDescent="0.45">
      <c r="A129" s="58" t="s">
        <v>201</v>
      </c>
      <c r="B129" s="147"/>
      <c r="C129" s="147"/>
      <c r="D129" s="157"/>
      <c r="E129" s="76"/>
      <c r="F129" s="76"/>
      <c r="G129" s="76"/>
      <c r="H129" s="76"/>
      <c r="I129" s="76"/>
      <c r="J129" s="57">
        <v>26.5</v>
      </c>
      <c r="K129" s="71"/>
      <c r="L129" s="92"/>
    </row>
    <row r="130" spans="1:12" ht="15" x14ac:dyDescent="0.45">
      <c r="A130" s="58" t="s">
        <v>202</v>
      </c>
      <c r="B130" s="148"/>
      <c r="C130" s="148"/>
      <c r="D130" s="158"/>
      <c r="E130" s="76"/>
      <c r="F130" s="76"/>
      <c r="G130" s="76"/>
      <c r="H130" s="76"/>
      <c r="I130" s="76"/>
      <c r="J130" s="57">
        <v>27.5</v>
      </c>
      <c r="K130" s="71"/>
      <c r="L130" s="92"/>
    </row>
    <row r="131" spans="1:12" ht="15" x14ac:dyDescent="0.45">
      <c r="A131" s="87" t="s">
        <v>203</v>
      </c>
      <c r="B131" s="140" t="s">
        <v>149</v>
      </c>
      <c r="C131" s="140" t="s">
        <v>3</v>
      </c>
      <c r="D131" s="143">
        <v>74000</v>
      </c>
      <c r="E131" s="76"/>
      <c r="F131" s="76"/>
      <c r="G131" s="76"/>
      <c r="H131" s="76"/>
      <c r="I131" s="76"/>
      <c r="J131" s="80">
        <v>21.5</v>
      </c>
      <c r="K131" s="71"/>
      <c r="L131" s="92"/>
    </row>
    <row r="132" spans="1:12" ht="15" x14ac:dyDescent="0.45">
      <c r="A132" s="87" t="s">
        <v>204</v>
      </c>
      <c r="B132" s="141"/>
      <c r="C132" s="141"/>
      <c r="D132" s="144"/>
      <c r="E132" s="76"/>
      <c r="F132" s="76"/>
      <c r="G132" s="76"/>
      <c r="H132" s="76"/>
      <c r="I132" s="76"/>
      <c r="J132" s="80">
        <v>22.5</v>
      </c>
      <c r="K132" s="71"/>
      <c r="L132" s="92"/>
    </row>
    <row r="133" spans="1:12" ht="15" x14ac:dyDescent="0.45">
      <c r="A133" s="87" t="s">
        <v>205</v>
      </c>
      <c r="B133" s="141"/>
      <c r="C133" s="141"/>
      <c r="D133" s="144"/>
      <c r="E133" s="76"/>
      <c r="F133" s="76"/>
      <c r="G133" s="76"/>
      <c r="H133" s="76"/>
      <c r="I133" s="76"/>
      <c r="J133" s="80">
        <v>23.5</v>
      </c>
      <c r="K133" s="71"/>
      <c r="L133" s="92"/>
    </row>
    <row r="134" spans="1:12" ht="15" x14ac:dyDescent="0.45">
      <c r="A134" s="87" t="s">
        <v>206</v>
      </c>
      <c r="B134" s="141"/>
      <c r="C134" s="141"/>
      <c r="D134" s="144"/>
      <c r="E134" s="76"/>
      <c r="F134" s="76"/>
      <c r="G134" s="76"/>
      <c r="H134" s="76"/>
      <c r="I134" s="76"/>
      <c r="J134" s="80">
        <v>24.5</v>
      </c>
      <c r="K134" s="71"/>
      <c r="L134" s="92"/>
    </row>
    <row r="135" spans="1:12" ht="15" x14ac:dyDescent="0.45">
      <c r="A135" s="87" t="s">
        <v>207</v>
      </c>
      <c r="B135" s="141"/>
      <c r="C135" s="141"/>
      <c r="D135" s="144"/>
      <c r="E135" s="76"/>
      <c r="F135" s="76"/>
      <c r="G135" s="76"/>
      <c r="H135" s="76"/>
      <c r="I135" s="76"/>
      <c r="J135" s="80">
        <v>25.5</v>
      </c>
      <c r="K135" s="71"/>
      <c r="L135" s="92"/>
    </row>
    <row r="136" spans="1:12" ht="15" x14ac:dyDescent="0.45">
      <c r="A136" s="87" t="s">
        <v>208</v>
      </c>
      <c r="B136" s="141"/>
      <c r="C136" s="141"/>
      <c r="D136" s="144"/>
      <c r="E136" s="76"/>
      <c r="F136" s="76"/>
      <c r="G136" s="76"/>
      <c r="H136" s="76"/>
      <c r="I136" s="76"/>
      <c r="J136" s="80">
        <v>26.5</v>
      </c>
      <c r="K136" s="71"/>
      <c r="L136" s="92"/>
    </row>
    <row r="137" spans="1:12" ht="15" x14ac:dyDescent="0.45">
      <c r="A137" s="87" t="s">
        <v>209</v>
      </c>
      <c r="B137" s="142"/>
      <c r="C137" s="142"/>
      <c r="D137" s="145"/>
      <c r="E137" s="76"/>
      <c r="F137" s="76"/>
      <c r="G137" s="76"/>
      <c r="H137" s="76"/>
      <c r="I137" s="76"/>
      <c r="J137" s="80">
        <v>27.5</v>
      </c>
      <c r="K137" s="71"/>
      <c r="L137" s="92"/>
    </row>
    <row r="138" spans="1:12" x14ac:dyDescent="0.45">
      <c r="A138" s="47" t="s">
        <v>4</v>
      </c>
      <c r="B138" s="48"/>
      <c r="C138" s="48"/>
      <c r="D138" s="4"/>
      <c r="E138" s="6"/>
      <c r="F138" s="6"/>
      <c r="G138" s="6"/>
      <c r="H138" s="6"/>
      <c r="I138" s="6"/>
      <c r="J138" s="6"/>
      <c r="K138" s="5"/>
      <c r="L138" s="5"/>
    </row>
    <row r="139" spans="1:12" ht="15" x14ac:dyDescent="0.45">
      <c r="A139" s="58" t="s">
        <v>5</v>
      </c>
      <c r="B139" s="154" t="s">
        <v>6</v>
      </c>
      <c r="C139" s="154" t="s">
        <v>7</v>
      </c>
      <c r="D139" s="155">
        <v>99000</v>
      </c>
      <c r="E139" s="76"/>
      <c r="F139" s="76"/>
      <c r="G139" s="76"/>
      <c r="H139" s="76"/>
      <c r="I139" s="76"/>
      <c r="J139" s="57">
        <v>22.5</v>
      </c>
      <c r="K139" s="71"/>
      <c r="L139" s="92"/>
    </row>
    <row r="140" spans="1:12" ht="15" x14ac:dyDescent="0.45">
      <c r="A140" s="58" t="s">
        <v>8</v>
      </c>
      <c r="B140" s="154"/>
      <c r="C140" s="154"/>
      <c r="D140" s="155"/>
      <c r="E140" s="76"/>
      <c r="F140" s="76"/>
      <c r="G140" s="76"/>
      <c r="H140" s="76"/>
      <c r="I140" s="76"/>
      <c r="J140" s="57">
        <v>23.5</v>
      </c>
      <c r="K140" s="71"/>
      <c r="L140" s="92"/>
    </row>
    <row r="141" spans="1:12" ht="15" x14ac:dyDescent="0.45">
      <c r="A141" s="58" t="s">
        <v>9</v>
      </c>
      <c r="B141" s="154"/>
      <c r="C141" s="154"/>
      <c r="D141" s="155"/>
      <c r="E141" s="76"/>
      <c r="F141" s="76"/>
      <c r="G141" s="76"/>
      <c r="H141" s="76"/>
      <c r="I141" s="76"/>
      <c r="J141" s="57">
        <v>24</v>
      </c>
      <c r="K141" s="71"/>
      <c r="L141" s="92"/>
    </row>
    <row r="142" spans="1:12" ht="15" x14ac:dyDescent="0.45">
      <c r="A142" s="58" t="s">
        <v>10</v>
      </c>
      <c r="B142" s="154"/>
      <c r="C142" s="154"/>
      <c r="D142" s="155"/>
      <c r="E142" s="76"/>
      <c r="F142" s="76"/>
      <c r="G142" s="76"/>
      <c r="H142" s="76"/>
      <c r="I142" s="76"/>
      <c r="J142" s="57">
        <v>24.5</v>
      </c>
      <c r="K142" s="71"/>
      <c r="L142" s="92"/>
    </row>
    <row r="143" spans="1:12" ht="15" x14ac:dyDescent="0.45">
      <c r="A143" s="58" t="s">
        <v>11</v>
      </c>
      <c r="B143" s="154"/>
      <c r="C143" s="154"/>
      <c r="D143" s="155"/>
      <c r="E143" s="76"/>
      <c r="F143" s="76"/>
      <c r="G143" s="76"/>
      <c r="H143" s="76"/>
      <c r="I143" s="76"/>
      <c r="J143" s="57">
        <v>25</v>
      </c>
      <c r="K143" s="71"/>
      <c r="L143" s="92"/>
    </row>
    <row r="144" spans="1:12" ht="15" x14ac:dyDescent="0.45">
      <c r="A144" s="58" t="s">
        <v>12</v>
      </c>
      <c r="B144" s="154"/>
      <c r="C144" s="154"/>
      <c r="D144" s="155"/>
      <c r="E144" s="76"/>
      <c r="F144" s="76"/>
      <c r="G144" s="76"/>
      <c r="H144" s="76"/>
      <c r="I144" s="76"/>
      <c r="J144" s="57">
        <v>25.5</v>
      </c>
      <c r="K144" s="71"/>
      <c r="L144" s="92"/>
    </row>
    <row r="145" spans="1:12" ht="15" x14ac:dyDescent="0.45">
      <c r="A145" s="58" t="s">
        <v>13</v>
      </c>
      <c r="B145" s="154"/>
      <c r="C145" s="154"/>
      <c r="D145" s="155"/>
      <c r="E145" s="76"/>
      <c r="F145" s="76"/>
      <c r="G145" s="76"/>
      <c r="H145" s="76"/>
      <c r="I145" s="76"/>
      <c r="J145" s="57">
        <v>26</v>
      </c>
      <c r="K145" s="71"/>
      <c r="L145" s="92"/>
    </row>
    <row r="146" spans="1:12" ht="15" x14ac:dyDescent="0.45">
      <c r="A146" s="58" t="s">
        <v>14</v>
      </c>
      <c r="B146" s="154"/>
      <c r="C146" s="154"/>
      <c r="D146" s="155"/>
      <c r="E146" s="76"/>
      <c r="F146" s="76"/>
      <c r="G146" s="76"/>
      <c r="H146" s="76"/>
      <c r="I146" s="76"/>
      <c r="J146" s="57">
        <v>26.5</v>
      </c>
      <c r="K146" s="71"/>
      <c r="L146" s="92"/>
    </row>
    <row r="147" spans="1:12" ht="15" x14ac:dyDescent="0.45">
      <c r="A147" s="58" t="s">
        <v>15</v>
      </c>
      <c r="B147" s="154"/>
      <c r="C147" s="154"/>
      <c r="D147" s="155"/>
      <c r="E147" s="76"/>
      <c r="F147" s="76"/>
      <c r="G147" s="76"/>
      <c r="H147" s="76"/>
      <c r="I147" s="76"/>
      <c r="J147" s="57">
        <v>27</v>
      </c>
      <c r="K147" s="71"/>
      <c r="L147" s="92"/>
    </row>
    <row r="148" spans="1:12" ht="15" x14ac:dyDescent="0.45">
      <c r="A148" s="58" t="s">
        <v>16</v>
      </c>
      <c r="B148" s="154"/>
      <c r="C148" s="154"/>
      <c r="D148" s="155"/>
      <c r="E148" s="76"/>
      <c r="F148" s="76"/>
      <c r="G148" s="76"/>
      <c r="H148" s="76"/>
      <c r="I148" s="76"/>
      <c r="J148" s="57">
        <v>27.5</v>
      </c>
      <c r="K148" s="71"/>
      <c r="L148" s="92"/>
    </row>
    <row r="149" spans="1:12" ht="15" x14ac:dyDescent="0.45">
      <c r="A149" s="58" t="s">
        <v>17</v>
      </c>
      <c r="B149" s="154"/>
      <c r="C149" s="154"/>
      <c r="D149" s="155"/>
      <c r="E149" s="76"/>
      <c r="F149" s="76"/>
      <c r="G149" s="76"/>
      <c r="H149" s="76"/>
      <c r="I149" s="76"/>
      <c r="J149" s="57">
        <v>28</v>
      </c>
      <c r="K149" s="71"/>
      <c r="L149" s="92"/>
    </row>
    <row r="150" spans="1:12" ht="15" x14ac:dyDescent="0.45">
      <c r="A150" s="58" t="s">
        <v>18</v>
      </c>
      <c r="B150" s="154"/>
      <c r="C150" s="154"/>
      <c r="D150" s="155"/>
      <c r="E150" s="76"/>
      <c r="F150" s="76"/>
      <c r="G150" s="76"/>
      <c r="H150" s="76"/>
      <c r="I150" s="76"/>
      <c r="J150" s="57">
        <v>28.5</v>
      </c>
      <c r="K150" s="71"/>
      <c r="L150" s="92"/>
    </row>
    <row r="151" spans="1:12" ht="15" x14ac:dyDescent="0.45">
      <c r="A151" s="58" t="s">
        <v>19</v>
      </c>
      <c r="B151" s="154"/>
      <c r="C151" s="154"/>
      <c r="D151" s="155"/>
      <c r="E151" s="76"/>
      <c r="F151" s="76"/>
      <c r="G151" s="76"/>
      <c r="H151" s="76"/>
      <c r="I151" s="76"/>
      <c r="J151" s="57">
        <v>29</v>
      </c>
      <c r="K151" s="71"/>
      <c r="L151" s="92"/>
    </row>
    <row r="152" spans="1:12" ht="15" x14ac:dyDescent="0.45">
      <c r="A152" s="58" t="s">
        <v>20</v>
      </c>
      <c r="B152" s="154"/>
      <c r="C152" s="154"/>
      <c r="D152" s="155"/>
      <c r="E152" s="76"/>
      <c r="F152" s="76"/>
      <c r="G152" s="76"/>
      <c r="H152" s="76"/>
      <c r="I152" s="76"/>
      <c r="J152" s="57">
        <v>29.5</v>
      </c>
      <c r="K152" s="71"/>
      <c r="L152" s="92"/>
    </row>
    <row r="153" spans="1:12" ht="15" x14ac:dyDescent="0.45">
      <c r="A153" s="58" t="s">
        <v>21</v>
      </c>
      <c r="B153" s="154"/>
      <c r="C153" s="154"/>
      <c r="D153" s="155"/>
      <c r="E153" s="76"/>
      <c r="F153" s="76"/>
      <c r="G153" s="76"/>
      <c r="H153" s="76"/>
      <c r="I153" s="76"/>
      <c r="J153" s="57">
        <v>30</v>
      </c>
      <c r="K153" s="71"/>
      <c r="L153" s="92"/>
    </row>
    <row r="154" spans="1:12" ht="15" x14ac:dyDescent="0.45">
      <c r="A154" s="58" t="s">
        <v>22</v>
      </c>
      <c r="B154" s="154"/>
      <c r="C154" s="154"/>
      <c r="D154" s="155"/>
      <c r="E154" s="76"/>
      <c r="F154" s="76"/>
      <c r="G154" s="76"/>
      <c r="H154" s="76"/>
      <c r="I154" s="76"/>
      <c r="J154" s="57">
        <v>30.5</v>
      </c>
      <c r="K154" s="71"/>
      <c r="L154" s="92"/>
    </row>
    <row r="155" spans="1:12" ht="15" x14ac:dyDescent="0.45">
      <c r="A155" s="87" t="s">
        <v>23</v>
      </c>
      <c r="B155" s="152" t="s">
        <v>24</v>
      </c>
      <c r="C155" s="152" t="s">
        <v>25</v>
      </c>
      <c r="D155" s="153">
        <v>94000</v>
      </c>
      <c r="E155" s="76"/>
      <c r="F155" s="76"/>
      <c r="G155" s="76"/>
      <c r="H155" s="76"/>
      <c r="I155" s="76"/>
      <c r="J155" s="80">
        <v>24</v>
      </c>
      <c r="K155" s="71"/>
      <c r="L155" s="92"/>
    </row>
    <row r="156" spans="1:12" ht="15" x14ac:dyDescent="0.45">
      <c r="A156" s="87" t="s">
        <v>26</v>
      </c>
      <c r="B156" s="152"/>
      <c r="C156" s="152"/>
      <c r="D156" s="153"/>
      <c r="E156" s="76"/>
      <c r="F156" s="76"/>
      <c r="G156" s="76"/>
      <c r="H156" s="76"/>
      <c r="I156" s="76"/>
      <c r="J156" s="80">
        <v>24.5</v>
      </c>
      <c r="K156" s="71"/>
      <c r="L156" s="92"/>
    </row>
    <row r="157" spans="1:12" ht="15" x14ac:dyDescent="0.45">
      <c r="A157" s="87" t="s">
        <v>27</v>
      </c>
      <c r="B157" s="152"/>
      <c r="C157" s="152"/>
      <c r="D157" s="153"/>
      <c r="E157" s="76"/>
      <c r="F157" s="76"/>
      <c r="G157" s="76"/>
      <c r="H157" s="76"/>
      <c r="I157" s="76"/>
      <c r="J157" s="80">
        <v>25</v>
      </c>
      <c r="K157" s="71"/>
      <c r="L157" s="92"/>
    </row>
    <row r="158" spans="1:12" ht="15" x14ac:dyDescent="0.45">
      <c r="A158" s="87" t="s">
        <v>28</v>
      </c>
      <c r="B158" s="152"/>
      <c r="C158" s="152"/>
      <c r="D158" s="153"/>
      <c r="E158" s="76"/>
      <c r="F158" s="76"/>
      <c r="G158" s="76"/>
      <c r="H158" s="76"/>
      <c r="I158" s="76"/>
      <c r="J158" s="80">
        <v>25.5</v>
      </c>
      <c r="K158" s="71"/>
      <c r="L158" s="92"/>
    </row>
    <row r="159" spans="1:12" ht="15" x14ac:dyDescent="0.45">
      <c r="A159" s="87" t="s">
        <v>29</v>
      </c>
      <c r="B159" s="152"/>
      <c r="C159" s="152"/>
      <c r="D159" s="153"/>
      <c r="E159" s="76"/>
      <c r="F159" s="76"/>
      <c r="G159" s="76"/>
      <c r="H159" s="76"/>
      <c r="I159" s="76"/>
      <c r="J159" s="80">
        <v>26</v>
      </c>
      <c r="K159" s="71"/>
      <c r="L159" s="92"/>
    </row>
    <row r="160" spans="1:12" ht="15" x14ac:dyDescent="0.45">
      <c r="A160" s="87" t="s">
        <v>30</v>
      </c>
      <c r="B160" s="152"/>
      <c r="C160" s="152"/>
      <c r="D160" s="153"/>
      <c r="E160" s="76"/>
      <c r="F160" s="76"/>
      <c r="G160" s="76"/>
      <c r="H160" s="76"/>
      <c r="I160" s="76"/>
      <c r="J160" s="80">
        <v>26.5</v>
      </c>
      <c r="K160" s="71"/>
      <c r="L160" s="92"/>
    </row>
    <row r="161" spans="1:12" ht="15" x14ac:dyDescent="0.45">
      <c r="A161" s="87" t="s">
        <v>31</v>
      </c>
      <c r="B161" s="152"/>
      <c r="C161" s="152"/>
      <c r="D161" s="153"/>
      <c r="E161" s="76"/>
      <c r="F161" s="76"/>
      <c r="G161" s="76"/>
      <c r="H161" s="76"/>
      <c r="I161" s="76"/>
      <c r="J161" s="80">
        <v>27</v>
      </c>
      <c r="K161" s="71"/>
      <c r="L161" s="92"/>
    </row>
    <row r="162" spans="1:12" ht="15" x14ac:dyDescent="0.45">
      <c r="A162" s="87" t="s">
        <v>32</v>
      </c>
      <c r="B162" s="152"/>
      <c r="C162" s="152"/>
      <c r="D162" s="153"/>
      <c r="E162" s="76"/>
      <c r="F162" s="76"/>
      <c r="G162" s="76"/>
      <c r="H162" s="76"/>
      <c r="I162" s="76"/>
      <c r="J162" s="80">
        <v>27.5</v>
      </c>
      <c r="K162" s="71"/>
      <c r="L162" s="92"/>
    </row>
    <row r="163" spans="1:12" ht="15" x14ac:dyDescent="0.45">
      <c r="A163" s="87" t="s">
        <v>33</v>
      </c>
      <c r="B163" s="152"/>
      <c r="C163" s="152"/>
      <c r="D163" s="153"/>
      <c r="E163" s="76"/>
      <c r="F163" s="76"/>
      <c r="G163" s="76"/>
      <c r="H163" s="76"/>
      <c r="I163" s="76"/>
      <c r="J163" s="80">
        <v>28</v>
      </c>
      <c r="K163" s="71"/>
      <c r="L163" s="92"/>
    </row>
    <row r="164" spans="1:12" ht="15" x14ac:dyDescent="0.45">
      <c r="A164" s="87" t="s">
        <v>34</v>
      </c>
      <c r="B164" s="152"/>
      <c r="C164" s="152"/>
      <c r="D164" s="153"/>
      <c r="E164" s="76"/>
      <c r="F164" s="76"/>
      <c r="G164" s="76"/>
      <c r="H164" s="76"/>
      <c r="I164" s="76"/>
      <c r="J164" s="80">
        <v>28.5</v>
      </c>
      <c r="K164" s="71"/>
      <c r="L164" s="92"/>
    </row>
    <row r="165" spans="1:12" ht="15" x14ac:dyDescent="0.45">
      <c r="A165" s="87" t="s">
        <v>35</v>
      </c>
      <c r="B165" s="152"/>
      <c r="C165" s="152"/>
      <c r="D165" s="153"/>
      <c r="E165" s="76"/>
      <c r="F165" s="76"/>
      <c r="G165" s="76"/>
      <c r="H165" s="76"/>
      <c r="I165" s="76"/>
      <c r="J165" s="80">
        <v>29</v>
      </c>
      <c r="K165" s="71"/>
      <c r="L165" s="92"/>
    </row>
    <row r="166" spans="1:12" ht="15" x14ac:dyDescent="0.45">
      <c r="A166" s="87" t="s">
        <v>36</v>
      </c>
      <c r="B166" s="152"/>
      <c r="C166" s="152"/>
      <c r="D166" s="153"/>
      <c r="E166" s="76"/>
      <c r="F166" s="76"/>
      <c r="G166" s="76"/>
      <c r="H166" s="76"/>
      <c r="I166" s="76"/>
      <c r="J166" s="80">
        <v>29.5</v>
      </c>
      <c r="K166" s="71"/>
      <c r="L166" s="92"/>
    </row>
    <row r="167" spans="1:12" ht="15" x14ac:dyDescent="0.45">
      <c r="A167" s="87" t="s">
        <v>37</v>
      </c>
      <c r="B167" s="152"/>
      <c r="C167" s="152"/>
      <c r="D167" s="153"/>
      <c r="E167" s="76"/>
      <c r="F167" s="76"/>
      <c r="G167" s="76"/>
      <c r="H167" s="76"/>
      <c r="I167" s="76"/>
      <c r="J167" s="80">
        <v>30</v>
      </c>
      <c r="K167" s="71"/>
      <c r="L167" s="92"/>
    </row>
    <row r="168" spans="1:12" ht="15" x14ac:dyDescent="0.45">
      <c r="A168" s="87" t="s">
        <v>38</v>
      </c>
      <c r="B168" s="152"/>
      <c r="C168" s="152"/>
      <c r="D168" s="153"/>
      <c r="E168" s="76"/>
      <c r="F168" s="76"/>
      <c r="G168" s="76"/>
      <c r="H168" s="76"/>
      <c r="I168" s="76"/>
      <c r="J168" s="80">
        <v>30.5</v>
      </c>
      <c r="K168" s="71"/>
      <c r="L168" s="92"/>
    </row>
    <row r="169" spans="1:12" ht="15" x14ac:dyDescent="0.45">
      <c r="A169" s="58" t="s">
        <v>39</v>
      </c>
      <c r="B169" s="154" t="s">
        <v>40</v>
      </c>
      <c r="C169" s="154" t="s">
        <v>7</v>
      </c>
      <c r="D169" s="155">
        <v>79000</v>
      </c>
      <c r="E169" s="76"/>
      <c r="F169" s="76"/>
      <c r="G169" s="76"/>
      <c r="H169" s="76"/>
      <c r="I169" s="76"/>
      <c r="J169" s="57">
        <v>24</v>
      </c>
      <c r="K169" s="71"/>
      <c r="L169" s="92"/>
    </row>
    <row r="170" spans="1:12" ht="15" x14ac:dyDescent="0.45">
      <c r="A170" s="58" t="s">
        <v>41</v>
      </c>
      <c r="B170" s="154"/>
      <c r="C170" s="154"/>
      <c r="D170" s="155"/>
      <c r="E170" s="76"/>
      <c r="F170" s="76"/>
      <c r="G170" s="76"/>
      <c r="H170" s="76"/>
      <c r="I170" s="76"/>
      <c r="J170" s="57">
        <v>24.5</v>
      </c>
      <c r="K170" s="71"/>
      <c r="L170" s="92"/>
    </row>
    <row r="171" spans="1:12" ht="15" x14ac:dyDescent="0.45">
      <c r="A171" s="58" t="s">
        <v>42</v>
      </c>
      <c r="B171" s="154"/>
      <c r="C171" s="154"/>
      <c r="D171" s="155"/>
      <c r="E171" s="76"/>
      <c r="F171" s="76"/>
      <c r="G171" s="76"/>
      <c r="H171" s="76"/>
      <c r="I171" s="76"/>
      <c r="J171" s="57">
        <v>25</v>
      </c>
      <c r="K171" s="71"/>
      <c r="L171" s="92"/>
    </row>
    <row r="172" spans="1:12" ht="15" x14ac:dyDescent="0.45">
      <c r="A172" s="58" t="s">
        <v>43</v>
      </c>
      <c r="B172" s="154"/>
      <c r="C172" s="154"/>
      <c r="D172" s="155"/>
      <c r="E172" s="76"/>
      <c r="F172" s="76"/>
      <c r="G172" s="76"/>
      <c r="H172" s="76"/>
      <c r="I172" s="76"/>
      <c r="J172" s="57">
        <v>25.5</v>
      </c>
      <c r="K172" s="71"/>
      <c r="L172" s="92"/>
    </row>
    <row r="173" spans="1:12" ht="15" x14ac:dyDescent="0.45">
      <c r="A173" s="58" t="s">
        <v>44</v>
      </c>
      <c r="B173" s="154"/>
      <c r="C173" s="154"/>
      <c r="D173" s="155"/>
      <c r="E173" s="76"/>
      <c r="F173" s="76"/>
      <c r="G173" s="76"/>
      <c r="H173" s="76"/>
      <c r="I173" s="76"/>
      <c r="J173" s="57">
        <v>26</v>
      </c>
      <c r="K173" s="71"/>
      <c r="L173" s="92"/>
    </row>
    <row r="174" spans="1:12" ht="15" x14ac:dyDescent="0.45">
      <c r="A174" s="58" t="s">
        <v>45</v>
      </c>
      <c r="B174" s="154"/>
      <c r="C174" s="154"/>
      <c r="D174" s="155"/>
      <c r="E174" s="76"/>
      <c r="F174" s="76"/>
      <c r="G174" s="76"/>
      <c r="H174" s="76"/>
      <c r="I174" s="76"/>
      <c r="J174" s="57">
        <v>26.5</v>
      </c>
      <c r="K174" s="71"/>
      <c r="L174" s="92"/>
    </row>
    <row r="175" spans="1:12" ht="15" x14ac:dyDescent="0.45">
      <c r="A175" s="58" t="s">
        <v>46</v>
      </c>
      <c r="B175" s="154"/>
      <c r="C175" s="154"/>
      <c r="D175" s="155"/>
      <c r="E175" s="76"/>
      <c r="F175" s="76"/>
      <c r="G175" s="76"/>
      <c r="H175" s="76"/>
      <c r="I175" s="76"/>
      <c r="J175" s="57">
        <v>27</v>
      </c>
      <c r="K175" s="71"/>
      <c r="L175" s="92"/>
    </row>
    <row r="176" spans="1:12" ht="15" x14ac:dyDescent="0.45">
      <c r="A176" s="58" t="s">
        <v>47</v>
      </c>
      <c r="B176" s="154"/>
      <c r="C176" s="154"/>
      <c r="D176" s="155"/>
      <c r="E176" s="76"/>
      <c r="F176" s="76"/>
      <c r="G176" s="76"/>
      <c r="H176" s="76"/>
      <c r="I176" s="76"/>
      <c r="J176" s="57">
        <v>27.5</v>
      </c>
      <c r="K176" s="71"/>
      <c r="L176" s="92"/>
    </row>
    <row r="177" spans="1:12" ht="15" x14ac:dyDescent="0.45">
      <c r="A177" s="58" t="s">
        <v>48</v>
      </c>
      <c r="B177" s="154"/>
      <c r="C177" s="154"/>
      <c r="D177" s="155"/>
      <c r="E177" s="76"/>
      <c r="F177" s="76"/>
      <c r="G177" s="76"/>
      <c r="H177" s="76"/>
      <c r="I177" s="76"/>
      <c r="J177" s="57">
        <v>28</v>
      </c>
      <c r="K177" s="71"/>
      <c r="L177" s="92"/>
    </row>
    <row r="178" spans="1:12" ht="15" x14ac:dyDescent="0.45">
      <c r="A178" s="58" t="s">
        <v>49</v>
      </c>
      <c r="B178" s="154"/>
      <c r="C178" s="154"/>
      <c r="D178" s="155"/>
      <c r="E178" s="76"/>
      <c r="F178" s="76"/>
      <c r="G178" s="76"/>
      <c r="H178" s="76"/>
      <c r="I178" s="76"/>
      <c r="J178" s="57">
        <v>28.5</v>
      </c>
      <c r="K178" s="71"/>
      <c r="L178" s="92"/>
    </row>
    <row r="179" spans="1:12" ht="15" x14ac:dyDescent="0.45">
      <c r="A179" s="58" t="s">
        <v>50</v>
      </c>
      <c r="B179" s="154"/>
      <c r="C179" s="154"/>
      <c r="D179" s="155"/>
      <c r="E179" s="76"/>
      <c r="F179" s="76"/>
      <c r="G179" s="76"/>
      <c r="H179" s="76"/>
      <c r="I179" s="76"/>
      <c r="J179" s="57">
        <v>29</v>
      </c>
      <c r="K179" s="71"/>
      <c r="L179" s="92"/>
    </row>
    <row r="180" spans="1:12" ht="15" x14ac:dyDescent="0.45">
      <c r="A180" s="58" t="s">
        <v>51</v>
      </c>
      <c r="B180" s="154"/>
      <c r="C180" s="154"/>
      <c r="D180" s="155"/>
      <c r="E180" s="76"/>
      <c r="F180" s="76"/>
      <c r="G180" s="76"/>
      <c r="H180" s="76"/>
      <c r="I180" s="76"/>
      <c r="J180" s="57">
        <v>29.5</v>
      </c>
      <c r="K180" s="71"/>
      <c r="L180" s="92"/>
    </row>
    <row r="181" spans="1:12" ht="15" x14ac:dyDescent="0.45">
      <c r="A181" s="58" t="s">
        <v>52</v>
      </c>
      <c r="B181" s="154"/>
      <c r="C181" s="154"/>
      <c r="D181" s="155"/>
      <c r="E181" s="76"/>
      <c r="F181" s="76"/>
      <c r="G181" s="76"/>
      <c r="H181" s="76"/>
      <c r="I181" s="76"/>
      <c r="J181" s="57">
        <v>30</v>
      </c>
      <c r="K181" s="71"/>
      <c r="L181" s="92"/>
    </row>
    <row r="182" spans="1:12" ht="15" x14ac:dyDescent="0.45">
      <c r="A182" s="58" t="s">
        <v>53</v>
      </c>
      <c r="B182" s="154"/>
      <c r="C182" s="154"/>
      <c r="D182" s="155"/>
      <c r="E182" s="76"/>
      <c r="F182" s="76"/>
      <c r="G182" s="76"/>
      <c r="H182" s="76"/>
      <c r="I182" s="76"/>
      <c r="J182" s="57">
        <v>30.5</v>
      </c>
      <c r="K182" s="71"/>
      <c r="L182" s="92"/>
    </row>
    <row r="183" spans="1:12" ht="15" x14ac:dyDescent="0.45">
      <c r="A183" s="87" t="s">
        <v>54</v>
      </c>
      <c r="B183" s="152" t="s">
        <v>55</v>
      </c>
      <c r="C183" s="152" t="s">
        <v>56</v>
      </c>
      <c r="D183" s="153">
        <v>74000</v>
      </c>
      <c r="E183" s="76"/>
      <c r="F183" s="76"/>
      <c r="G183" s="76"/>
      <c r="H183" s="76"/>
      <c r="I183" s="76"/>
      <c r="J183" s="80">
        <v>24</v>
      </c>
      <c r="K183" s="71"/>
      <c r="L183" s="92"/>
    </row>
    <row r="184" spans="1:12" ht="15" x14ac:dyDescent="0.45">
      <c r="A184" s="87" t="s">
        <v>57</v>
      </c>
      <c r="B184" s="152"/>
      <c r="C184" s="152"/>
      <c r="D184" s="153"/>
      <c r="E184" s="76"/>
      <c r="F184" s="76"/>
      <c r="G184" s="76"/>
      <c r="H184" s="76"/>
      <c r="I184" s="76"/>
      <c r="J184" s="80">
        <v>24.5</v>
      </c>
      <c r="K184" s="71"/>
      <c r="L184" s="92"/>
    </row>
    <row r="185" spans="1:12" ht="15" x14ac:dyDescent="0.45">
      <c r="A185" s="87" t="s">
        <v>58</v>
      </c>
      <c r="B185" s="152"/>
      <c r="C185" s="152"/>
      <c r="D185" s="153"/>
      <c r="E185" s="76"/>
      <c r="F185" s="76"/>
      <c r="G185" s="76"/>
      <c r="H185" s="76"/>
      <c r="I185" s="76"/>
      <c r="J185" s="80">
        <v>25</v>
      </c>
      <c r="K185" s="71"/>
      <c r="L185" s="92"/>
    </row>
    <row r="186" spans="1:12" ht="15" x14ac:dyDescent="0.45">
      <c r="A186" s="87" t="s">
        <v>59</v>
      </c>
      <c r="B186" s="152"/>
      <c r="C186" s="152"/>
      <c r="D186" s="153"/>
      <c r="E186" s="76"/>
      <c r="F186" s="76"/>
      <c r="G186" s="76"/>
      <c r="H186" s="76"/>
      <c r="I186" s="76"/>
      <c r="J186" s="80">
        <v>25.5</v>
      </c>
      <c r="K186" s="71"/>
      <c r="L186" s="92"/>
    </row>
    <row r="187" spans="1:12" ht="15" x14ac:dyDescent="0.45">
      <c r="A187" s="87" t="s">
        <v>60</v>
      </c>
      <c r="B187" s="152"/>
      <c r="C187" s="152"/>
      <c r="D187" s="153"/>
      <c r="E187" s="76"/>
      <c r="F187" s="76"/>
      <c r="G187" s="76"/>
      <c r="H187" s="76"/>
      <c r="I187" s="76"/>
      <c r="J187" s="80">
        <v>26</v>
      </c>
      <c r="K187" s="71"/>
      <c r="L187" s="92"/>
    </row>
    <row r="188" spans="1:12" ht="15" x14ac:dyDescent="0.45">
      <c r="A188" s="87" t="s">
        <v>61</v>
      </c>
      <c r="B188" s="152"/>
      <c r="C188" s="152"/>
      <c r="D188" s="153"/>
      <c r="E188" s="76"/>
      <c r="F188" s="76"/>
      <c r="G188" s="76"/>
      <c r="H188" s="76"/>
      <c r="I188" s="76"/>
      <c r="J188" s="80">
        <v>26.5</v>
      </c>
      <c r="K188" s="71"/>
      <c r="L188" s="92"/>
    </row>
    <row r="189" spans="1:12" ht="15" x14ac:dyDescent="0.45">
      <c r="A189" s="87" t="s">
        <v>62</v>
      </c>
      <c r="B189" s="152"/>
      <c r="C189" s="152"/>
      <c r="D189" s="153"/>
      <c r="E189" s="76"/>
      <c r="F189" s="76"/>
      <c r="G189" s="76"/>
      <c r="H189" s="76"/>
      <c r="I189" s="76"/>
      <c r="J189" s="80">
        <v>27</v>
      </c>
      <c r="K189" s="71"/>
      <c r="L189" s="92"/>
    </row>
    <row r="190" spans="1:12" ht="15" x14ac:dyDescent="0.45">
      <c r="A190" s="87" t="s">
        <v>63</v>
      </c>
      <c r="B190" s="152"/>
      <c r="C190" s="152"/>
      <c r="D190" s="153"/>
      <c r="E190" s="76"/>
      <c r="F190" s="76"/>
      <c r="G190" s="76"/>
      <c r="H190" s="76"/>
      <c r="I190" s="76"/>
      <c r="J190" s="80">
        <v>27.5</v>
      </c>
      <c r="K190" s="71"/>
      <c r="L190" s="92"/>
    </row>
    <row r="191" spans="1:12" ht="15" x14ac:dyDescent="0.45">
      <c r="A191" s="87" t="s">
        <v>64</v>
      </c>
      <c r="B191" s="152"/>
      <c r="C191" s="152"/>
      <c r="D191" s="153"/>
      <c r="E191" s="76"/>
      <c r="F191" s="76"/>
      <c r="G191" s="76"/>
      <c r="H191" s="76"/>
      <c r="I191" s="76"/>
      <c r="J191" s="80">
        <v>28</v>
      </c>
      <c r="K191" s="71"/>
      <c r="L191" s="92"/>
    </row>
    <row r="192" spans="1:12" ht="15" x14ac:dyDescent="0.45">
      <c r="A192" s="87" t="s">
        <v>65</v>
      </c>
      <c r="B192" s="152"/>
      <c r="C192" s="152"/>
      <c r="D192" s="153"/>
      <c r="E192" s="76"/>
      <c r="F192" s="76"/>
      <c r="G192" s="76"/>
      <c r="H192" s="76"/>
      <c r="I192" s="76"/>
      <c r="J192" s="80">
        <v>28.5</v>
      </c>
      <c r="K192" s="71"/>
      <c r="L192" s="92"/>
    </row>
    <row r="193" spans="1:12" ht="15" x14ac:dyDescent="0.45">
      <c r="A193" s="87" t="s">
        <v>66</v>
      </c>
      <c r="B193" s="152"/>
      <c r="C193" s="152"/>
      <c r="D193" s="153"/>
      <c r="E193" s="76"/>
      <c r="F193" s="76"/>
      <c r="G193" s="76"/>
      <c r="H193" s="76"/>
      <c r="I193" s="76"/>
      <c r="J193" s="80">
        <v>29</v>
      </c>
      <c r="K193" s="71"/>
      <c r="L193" s="92"/>
    </row>
    <row r="194" spans="1:12" ht="15" x14ac:dyDescent="0.45">
      <c r="A194" s="87" t="s">
        <v>67</v>
      </c>
      <c r="B194" s="152"/>
      <c r="C194" s="152"/>
      <c r="D194" s="153"/>
      <c r="E194" s="76"/>
      <c r="F194" s="76"/>
      <c r="G194" s="76"/>
      <c r="H194" s="76"/>
      <c r="I194" s="76"/>
      <c r="J194" s="80">
        <v>29.5</v>
      </c>
      <c r="K194" s="71"/>
      <c r="L194" s="92"/>
    </row>
    <row r="195" spans="1:12" ht="15" x14ac:dyDescent="0.45">
      <c r="A195" s="87" t="s">
        <v>68</v>
      </c>
      <c r="B195" s="152"/>
      <c r="C195" s="152"/>
      <c r="D195" s="153"/>
      <c r="E195" s="76"/>
      <c r="F195" s="76"/>
      <c r="G195" s="76"/>
      <c r="H195" s="76"/>
      <c r="I195" s="76"/>
      <c r="J195" s="80">
        <v>30</v>
      </c>
      <c r="K195" s="71"/>
      <c r="L195" s="92"/>
    </row>
    <row r="196" spans="1:12" ht="15" x14ac:dyDescent="0.45">
      <c r="A196" s="87" t="s">
        <v>69</v>
      </c>
      <c r="B196" s="152"/>
      <c r="C196" s="152"/>
      <c r="D196" s="153"/>
      <c r="E196" s="76"/>
      <c r="F196" s="76"/>
      <c r="G196" s="76"/>
      <c r="H196" s="76"/>
      <c r="I196" s="76"/>
      <c r="J196" s="80">
        <v>30.5</v>
      </c>
      <c r="K196" s="71"/>
      <c r="L196" s="92"/>
    </row>
    <row r="197" spans="1:12" ht="15" x14ac:dyDescent="0.45">
      <c r="A197" s="58" t="s">
        <v>70</v>
      </c>
      <c r="B197" s="154" t="s">
        <v>71</v>
      </c>
      <c r="C197" s="154" t="s">
        <v>7</v>
      </c>
      <c r="D197" s="155">
        <v>69000</v>
      </c>
      <c r="E197" s="76"/>
      <c r="F197" s="76"/>
      <c r="G197" s="76"/>
      <c r="H197" s="76"/>
      <c r="I197" s="76"/>
      <c r="J197" s="57">
        <v>22</v>
      </c>
      <c r="K197" s="71"/>
      <c r="L197" s="92"/>
    </row>
    <row r="198" spans="1:12" ht="15" x14ac:dyDescent="0.45">
      <c r="A198" s="58" t="s">
        <v>72</v>
      </c>
      <c r="B198" s="154"/>
      <c r="C198" s="154"/>
      <c r="D198" s="155"/>
      <c r="E198" s="76"/>
      <c r="F198" s="76"/>
      <c r="G198" s="76"/>
      <c r="H198" s="76"/>
      <c r="I198" s="76"/>
      <c r="J198" s="57">
        <v>22.5</v>
      </c>
      <c r="K198" s="71"/>
      <c r="L198" s="92"/>
    </row>
    <row r="199" spans="1:12" ht="15" x14ac:dyDescent="0.45">
      <c r="A199" s="58" t="s">
        <v>73</v>
      </c>
      <c r="B199" s="154"/>
      <c r="C199" s="154"/>
      <c r="D199" s="155"/>
      <c r="E199" s="76"/>
      <c r="F199" s="76"/>
      <c r="G199" s="76"/>
      <c r="H199" s="76"/>
      <c r="I199" s="76"/>
      <c r="J199" s="57">
        <v>23</v>
      </c>
      <c r="K199" s="71"/>
      <c r="L199" s="92"/>
    </row>
    <row r="200" spans="1:12" ht="15" x14ac:dyDescent="0.45">
      <c r="A200" s="58" t="s">
        <v>74</v>
      </c>
      <c r="B200" s="154"/>
      <c r="C200" s="154"/>
      <c r="D200" s="155"/>
      <c r="E200" s="76"/>
      <c r="F200" s="76"/>
      <c r="G200" s="76"/>
      <c r="H200" s="76"/>
      <c r="I200" s="76"/>
      <c r="J200" s="57">
        <v>23.5</v>
      </c>
      <c r="K200" s="71"/>
      <c r="L200" s="92"/>
    </row>
    <row r="201" spans="1:12" ht="15" x14ac:dyDescent="0.45">
      <c r="A201" s="58" t="s">
        <v>75</v>
      </c>
      <c r="B201" s="154"/>
      <c r="C201" s="154"/>
      <c r="D201" s="155"/>
      <c r="E201" s="76"/>
      <c r="F201" s="76"/>
      <c r="G201" s="76"/>
      <c r="H201" s="76"/>
      <c r="I201" s="76"/>
      <c r="J201" s="57">
        <v>24</v>
      </c>
      <c r="K201" s="71"/>
      <c r="L201" s="92"/>
    </row>
    <row r="202" spans="1:12" ht="15" x14ac:dyDescent="0.45">
      <c r="A202" s="58" t="s">
        <v>76</v>
      </c>
      <c r="B202" s="154"/>
      <c r="C202" s="154"/>
      <c r="D202" s="155"/>
      <c r="E202" s="76"/>
      <c r="F202" s="76"/>
      <c r="G202" s="76"/>
      <c r="H202" s="76"/>
      <c r="I202" s="76"/>
      <c r="J202" s="57">
        <v>24.5</v>
      </c>
      <c r="K202" s="71"/>
      <c r="L202" s="92"/>
    </row>
    <row r="203" spans="1:12" ht="15" x14ac:dyDescent="0.45">
      <c r="A203" s="58" t="s">
        <v>77</v>
      </c>
      <c r="B203" s="154"/>
      <c r="C203" s="154"/>
      <c r="D203" s="155"/>
      <c r="E203" s="76"/>
      <c r="F203" s="76"/>
      <c r="G203" s="76"/>
      <c r="H203" s="76"/>
      <c r="I203" s="76"/>
      <c r="J203" s="57">
        <v>25</v>
      </c>
      <c r="K203" s="71"/>
      <c r="L203" s="92"/>
    </row>
    <row r="204" spans="1:12" ht="15" x14ac:dyDescent="0.45">
      <c r="A204" s="58" t="s">
        <v>78</v>
      </c>
      <c r="B204" s="154"/>
      <c r="C204" s="154"/>
      <c r="D204" s="155"/>
      <c r="E204" s="76"/>
      <c r="F204" s="76"/>
      <c r="G204" s="76"/>
      <c r="H204" s="76"/>
      <c r="I204" s="76"/>
      <c r="J204" s="57">
        <v>25.5</v>
      </c>
      <c r="K204" s="71"/>
      <c r="L204" s="92"/>
    </row>
    <row r="205" spans="1:12" ht="15" x14ac:dyDescent="0.45">
      <c r="A205" s="58" t="s">
        <v>79</v>
      </c>
      <c r="B205" s="154"/>
      <c r="C205" s="154"/>
      <c r="D205" s="155"/>
      <c r="E205" s="76"/>
      <c r="F205" s="76"/>
      <c r="G205" s="76"/>
      <c r="H205" s="76"/>
      <c r="I205" s="76"/>
      <c r="J205" s="57">
        <v>26</v>
      </c>
      <c r="K205" s="71"/>
      <c r="L205" s="92"/>
    </row>
    <row r="206" spans="1:12" ht="15" x14ac:dyDescent="0.45">
      <c r="A206" s="58" t="s">
        <v>80</v>
      </c>
      <c r="B206" s="154"/>
      <c r="C206" s="154"/>
      <c r="D206" s="155"/>
      <c r="E206" s="76"/>
      <c r="F206" s="76"/>
      <c r="G206" s="76"/>
      <c r="H206" s="76"/>
      <c r="I206" s="76"/>
      <c r="J206" s="57">
        <v>26.5</v>
      </c>
      <c r="K206" s="71"/>
      <c r="L206" s="92"/>
    </row>
    <row r="207" spans="1:12" ht="15" x14ac:dyDescent="0.45">
      <c r="A207" s="58" t="s">
        <v>81</v>
      </c>
      <c r="B207" s="154"/>
      <c r="C207" s="154"/>
      <c r="D207" s="155"/>
      <c r="E207" s="76"/>
      <c r="F207" s="76"/>
      <c r="G207" s="76"/>
      <c r="H207" s="76"/>
      <c r="I207" s="76"/>
      <c r="J207" s="57">
        <v>27</v>
      </c>
      <c r="K207" s="71"/>
      <c r="L207" s="92"/>
    </row>
    <row r="208" spans="1:12" ht="15" x14ac:dyDescent="0.45">
      <c r="A208" s="58" t="s">
        <v>82</v>
      </c>
      <c r="B208" s="154"/>
      <c r="C208" s="154"/>
      <c r="D208" s="155"/>
      <c r="E208" s="76"/>
      <c r="F208" s="76"/>
      <c r="G208" s="76"/>
      <c r="H208" s="76"/>
      <c r="I208" s="76"/>
      <c r="J208" s="57">
        <v>27.5</v>
      </c>
      <c r="K208" s="71"/>
      <c r="L208" s="92"/>
    </row>
    <row r="209" spans="1:12" ht="15" x14ac:dyDescent="0.45">
      <c r="A209" s="58" t="s">
        <v>83</v>
      </c>
      <c r="B209" s="154"/>
      <c r="C209" s="154"/>
      <c r="D209" s="155"/>
      <c r="E209" s="76"/>
      <c r="F209" s="76"/>
      <c r="G209" s="76"/>
      <c r="H209" s="76"/>
      <c r="I209" s="76"/>
      <c r="J209" s="57">
        <v>28</v>
      </c>
      <c r="K209" s="71"/>
      <c r="L209" s="92"/>
    </row>
    <row r="210" spans="1:12" ht="15" x14ac:dyDescent="0.45">
      <c r="A210" s="58" t="s">
        <v>84</v>
      </c>
      <c r="B210" s="154"/>
      <c r="C210" s="154"/>
      <c r="D210" s="155"/>
      <c r="E210" s="76"/>
      <c r="F210" s="76"/>
      <c r="G210" s="76"/>
      <c r="H210" s="76"/>
      <c r="I210" s="76"/>
      <c r="J210" s="57">
        <v>28.5</v>
      </c>
      <c r="K210" s="71"/>
      <c r="L210" s="92"/>
    </row>
    <row r="211" spans="1:12" x14ac:dyDescent="0.45">
      <c r="A211" s="47" t="s">
        <v>85</v>
      </c>
      <c r="B211" s="48"/>
      <c r="C211" s="48"/>
      <c r="D211" s="4"/>
      <c r="E211" s="6"/>
      <c r="F211" s="6"/>
      <c r="G211" s="6"/>
      <c r="H211" s="6"/>
      <c r="I211" s="6"/>
      <c r="J211" s="6"/>
      <c r="K211" s="5"/>
      <c r="L211" s="5"/>
    </row>
    <row r="212" spans="1:12" ht="15" x14ac:dyDescent="0.45">
      <c r="A212" s="87" t="s">
        <v>86</v>
      </c>
      <c r="B212" s="152" t="s">
        <v>87</v>
      </c>
      <c r="C212" s="152" t="s">
        <v>88</v>
      </c>
      <c r="D212" s="153">
        <v>99000</v>
      </c>
      <c r="E212" s="76"/>
      <c r="F212" s="76"/>
      <c r="G212" s="76"/>
      <c r="H212" s="76"/>
      <c r="I212" s="76"/>
      <c r="J212" s="80">
        <v>22</v>
      </c>
      <c r="K212" s="71"/>
      <c r="L212" s="92"/>
    </row>
    <row r="213" spans="1:12" ht="15" x14ac:dyDescent="0.45">
      <c r="A213" s="87" t="s">
        <v>89</v>
      </c>
      <c r="B213" s="152"/>
      <c r="C213" s="152"/>
      <c r="D213" s="153"/>
      <c r="E213" s="76"/>
      <c r="F213" s="76"/>
      <c r="G213" s="76"/>
      <c r="H213" s="76"/>
      <c r="I213" s="76"/>
      <c r="J213" s="80">
        <v>22.5</v>
      </c>
      <c r="K213" s="71"/>
      <c r="L213" s="92"/>
    </row>
    <row r="214" spans="1:12" ht="15" x14ac:dyDescent="0.45">
      <c r="A214" s="87" t="s">
        <v>90</v>
      </c>
      <c r="B214" s="152"/>
      <c r="C214" s="152"/>
      <c r="D214" s="153"/>
      <c r="E214" s="76"/>
      <c r="F214" s="76"/>
      <c r="G214" s="76"/>
      <c r="H214" s="76"/>
      <c r="I214" s="76"/>
      <c r="J214" s="80">
        <v>23</v>
      </c>
      <c r="K214" s="71"/>
      <c r="L214" s="92"/>
    </row>
    <row r="215" spans="1:12" ht="15" x14ac:dyDescent="0.45">
      <c r="A215" s="87" t="s">
        <v>91</v>
      </c>
      <c r="B215" s="152"/>
      <c r="C215" s="152"/>
      <c r="D215" s="153"/>
      <c r="E215" s="76"/>
      <c r="F215" s="76"/>
      <c r="G215" s="76"/>
      <c r="H215" s="76"/>
      <c r="I215" s="76"/>
      <c r="J215" s="80">
        <v>23.5</v>
      </c>
      <c r="K215" s="71"/>
      <c r="L215" s="92"/>
    </row>
    <row r="216" spans="1:12" ht="15" x14ac:dyDescent="0.45">
      <c r="A216" s="87" t="s">
        <v>92</v>
      </c>
      <c r="B216" s="152"/>
      <c r="C216" s="152"/>
      <c r="D216" s="153"/>
      <c r="E216" s="76"/>
      <c r="F216" s="76"/>
      <c r="G216" s="76"/>
      <c r="H216" s="76"/>
      <c r="I216" s="76"/>
      <c r="J216" s="80">
        <v>24</v>
      </c>
      <c r="K216" s="71"/>
      <c r="L216" s="92"/>
    </row>
    <row r="217" spans="1:12" ht="15" x14ac:dyDescent="0.45">
      <c r="A217" s="87" t="s">
        <v>93</v>
      </c>
      <c r="B217" s="152"/>
      <c r="C217" s="152"/>
      <c r="D217" s="153"/>
      <c r="E217" s="76"/>
      <c r="F217" s="76"/>
      <c r="G217" s="76"/>
      <c r="H217" s="76"/>
      <c r="I217" s="76"/>
      <c r="J217" s="80">
        <v>24.5</v>
      </c>
      <c r="K217" s="71"/>
      <c r="L217" s="92"/>
    </row>
    <row r="218" spans="1:12" ht="15" x14ac:dyDescent="0.45">
      <c r="A218" s="87" t="s">
        <v>94</v>
      </c>
      <c r="B218" s="152"/>
      <c r="C218" s="152"/>
      <c r="D218" s="153"/>
      <c r="E218" s="76"/>
      <c r="F218" s="76"/>
      <c r="G218" s="76"/>
      <c r="H218" s="76"/>
      <c r="I218" s="76"/>
      <c r="J218" s="80">
        <v>25</v>
      </c>
      <c r="K218" s="71"/>
      <c r="L218" s="92"/>
    </row>
    <row r="219" spans="1:12" ht="15" x14ac:dyDescent="0.45">
      <c r="A219" s="87" t="s">
        <v>95</v>
      </c>
      <c r="B219" s="152"/>
      <c r="C219" s="152"/>
      <c r="D219" s="153"/>
      <c r="E219" s="76"/>
      <c r="F219" s="76"/>
      <c r="G219" s="76"/>
      <c r="H219" s="76"/>
      <c r="I219" s="76"/>
      <c r="J219" s="80">
        <v>25.5</v>
      </c>
      <c r="K219" s="71"/>
      <c r="L219" s="92"/>
    </row>
    <row r="220" spans="1:12" ht="15" x14ac:dyDescent="0.45">
      <c r="A220" s="87" t="s">
        <v>96</v>
      </c>
      <c r="B220" s="152"/>
      <c r="C220" s="152"/>
      <c r="D220" s="153"/>
      <c r="E220" s="76"/>
      <c r="F220" s="76"/>
      <c r="G220" s="76"/>
      <c r="H220" s="76"/>
      <c r="I220" s="76"/>
      <c r="J220" s="80">
        <v>26</v>
      </c>
      <c r="K220" s="71"/>
      <c r="L220" s="92"/>
    </row>
    <row r="221" spans="1:12" ht="15" x14ac:dyDescent="0.45">
      <c r="A221" s="87" t="s">
        <v>97</v>
      </c>
      <c r="B221" s="152"/>
      <c r="C221" s="152"/>
      <c r="D221" s="153"/>
      <c r="E221" s="76"/>
      <c r="F221" s="76"/>
      <c r="G221" s="76"/>
      <c r="H221" s="76"/>
      <c r="I221" s="76"/>
      <c r="J221" s="80">
        <v>26.5</v>
      </c>
      <c r="K221" s="71"/>
      <c r="L221" s="92"/>
    </row>
    <row r="222" spans="1:12" ht="15" x14ac:dyDescent="0.45">
      <c r="A222" s="87" t="s">
        <v>98</v>
      </c>
      <c r="B222" s="152"/>
      <c r="C222" s="152"/>
      <c r="D222" s="153"/>
      <c r="E222" s="76"/>
      <c r="F222" s="76"/>
      <c r="G222" s="76"/>
      <c r="H222" s="76"/>
      <c r="I222" s="76"/>
      <c r="J222" s="80">
        <v>27</v>
      </c>
      <c r="K222" s="71"/>
      <c r="L222" s="92"/>
    </row>
    <row r="223" spans="1:12" ht="15" x14ac:dyDescent="0.45">
      <c r="A223" s="87" t="s">
        <v>99</v>
      </c>
      <c r="B223" s="152"/>
      <c r="C223" s="152"/>
      <c r="D223" s="153"/>
      <c r="E223" s="76"/>
      <c r="F223" s="76"/>
      <c r="G223" s="76"/>
      <c r="H223" s="76"/>
      <c r="I223" s="76"/>
      <c r="J223" s="80">
        <v>27.5</v>
      </c>
      <c r="K223" s="71"/>
      <c r="L223" s="92"/>
    </row>
    <row r="224" spans="1:12" ht="15" x14ac:dyDescent="0.45">
      <c r="A224" s="58" t="s">
        <v>100</v>
      </c>
      <c r="B224" s="154" t="s">
        <v>101</v>
      </c>
      <c r="C224" s="154" t="s">
        <v>102</v>
      </c>
      <c r="D224" s="155">
        <v>94000</v>
      </c>
      <c r="E224" s="76"/>
      <c r="F224" s="76"/>
      <c r="G224" s="76"/>
      <c r="H224" s="76"/>
      <c r="I224" s="76"/>
      <c r="J224" s="57">
        <v>22</v>
      </c>
      <c r="K224" s="71"/>
      <c r="L224" s="92"/>
    </row>
    <row r="225" spans="1:12" ht="15" x14ac:dyDescent="0.45">
      <c r="A225" s="58" t="s">
        <v>103</v>
      </c>
      <c r="B225" s="154"/>
      <c r="C225" s="154"/>
      <c r="D225" s="155"/>
      <c r="E225" s="76"/>
      <c r="F225" s="76"/>
      <c r="G225" s="76"/>
      <c r="H225" s="76"/>
      <c r="I225" s="76"/>
      <c r="J225" s="57">
        <v>22.5</v>
      </c>
      <c r="K225" s="71"/>
      <c r="L225" s="92"/>
    </row>
    <row r="226" spans="1:12" ht="15" x14ac:dyDescent="0.45">
      <c r="A226" s="58" t="s">
        <v>104</v>
      </c>
      <c r="B226" s="154"/>
      <c r="C226" s="154"/>
      <c r="D226" s="155"/>
      <c r="E226" s="76"/>
      <c r="F226" s="76"/>
      <c r="G226" s="76"/>
      <c r="H226" s="76"/>
      <c r="I226" s="76"/>
      <c r="J226" s="57">
        <v>23</v>
      </c>
      <c r="K226" s="71"/>
      <c r="L226" s="92"/>
    </row>
    <row r="227" spans="1:12" ht="15" x14ac:dyDescent="0.45">
      <c r="A227" s="58" t="s">
        <v>105</v>
      </c>
      <c r="B227" s="154"/>
      <c r="C227" s="154"/>
      <c r="D227" s="155"/>
      <c r="E227" s="76"/>
      <c r="F227" s="76"/>
      <c r="G227" s="76"/>
      <c r="H227" s="76"/>
      <c r="I227" s="76"/>
      <c r="J227" s="57">
        <v>23.5</v>
      </c>
      <c r="K227" s="71"/>
      <c r="L227" s="92"/>
    </row>
    <row r="228" spans="1:12" ht="15" x14ac:dyDescent="0.45">
      <c r="A228" s="58" t="s">
        <v>106</v>
      </c>
      <c r="B228" s="154"/>
      <c r="C228" s="154"/>
      <c r="D228" s="155"/>
      <c r="E228" s="76"/>
      <c r="F228" s="76"/>
      <c r="G228" s="76"/>
      <c r="H228" s="76"/>
      <c r="I228" s="76"/>
      <c r="J228" s="57">
        <v>24</v>
      </c>
      <c r="K228" s="71"/>
      <c r="L228" s="92"/>
    </row>
    <row r="229" spans="1:12" ht="15" x14ac:dyDescent="0.45">
      <c r="A229" s="58" t="s">
        <v>107</v>
      </c>
      <c r="B229" s="154"/>
      <c r="C229" s="154"/>
      <c r="D229" s="155"/>
      <c r="E229" s="76"/>
      <c r="F229" s="76"/>
      <c r="G229" s="76"/>
      <c r="H229" s="76"/>
      <c r="I229" s="76"/>
      <c r="J229" s="57">
        <v>24.5</v>
      </c>
      <c r="K229" s="71"/>
      <c r="L229" s="92"/>
    </row>
    <row r="230" spans="1:12" ht="15" x14ac:dyDescent="0.45">
      <c r="A230" s="58" t="s">
        <v>108</v>
      </c>
      <c r="B230" s="154"/>
      <c r="C230" s="154"/>
      <c r="D230" s="155"/>
      <c r="E230" s="76"/>
      <c r="F230" s="76"/>
      <c r="G230" s="76"/>
      <c r="H230" s="76"/>
      <c r="I230" s="76"/>
      <c r="J230" s="57">
        <v>25</v>
      </c>
      <c r="K230" s="71"/>
      <c r="L230" s="92"/>
    </row>
    <row r="231" spans="1:12" ht="15" x14ac:dyDescent="0.45">
      <c r="A231" s="58" t="s">
        <v>109</v>
      </c>
      <c r="B231" s="154"/>
      <c r="C231" s="154"/>
      <c r="D231" s="155"/>
      <c r="E231" s="76"/>
      <c r="F231" s="76"/>
      <c r="G231" s="76"/>
      <c r="H231" s="76"/>
      <c r="I231" s="76"/>
      <c r="J231" s="57">
        <v>25.5</v>
      </c>
      <c r="K231" s="71"/>
      <c r="L231" s="92"/>
    </row>
    <row r="232" spans="1:12" ht="15" x14ac:dyDescent="0.45">
      <c r="A232" s="58" t="s">
        <v>110</v>
      </c>
      <c r="B232" s="154"/>
      <c r="C232" s="154"/>
      <c r="D232" s="155"/>
      <c r="E232" s="76"/>
      <c r="F232" s="76"/>
      <c r="G232" s="76"/>
      <c r="H232" s="76"/>
      <c r="I232" s="76"/>
      <c r="J232" s="57">
        <v>26</v>
      </c>
      <c r="K232" s="71"/>
      <c r="L232" s="92"/>
    </row>
    <row r="233" spans="1:12" ht="15" x14ac:dyDescent="0.45">
      <c r="A233" s="58" t="s">
        <v>111</v>
      </c>
      <c r="B233" s="154"/>
      <c r="C233" s="154"/>
      <c r="D233" s="155"/>
      <c r="E233" s="76"/>
      <c r="F233" s="76"/>
      <c r="G233" s="76"/>
      <c r="H233" s="76"/>
      <c r="I233" s="76"/>
      <c r="J233" s="57">
        <v>26.5</v>
      </c>
      <c r="K233" s="71"/>
      <c r="L233" s="92"/>
    </row>
    <row r="234" spans="1:12" ht="15" x14ac:dyDescent="0.45">
      <c r="A234" s="58" t="s">
        <v>112</v>
      </c>
      <c r="B234" s="154"/>
      <c r="C234" s="154"/>
      <c r="D234" s="155"/>
      <c r="E234" s="76"/>
      <c r="F234" s="76"/>
      <c r="G234" s="76"/>
      <c r="H234" s="76"/>
      <c r="I234" s="76"/>
      <c r="J234" s="57">
        <v>27</v>
      </c>
      <c r="K234" s="71"/>
      <c r="L234" s="92"/>
    </row>
    <row r="235" spans="1:12" ht="15" x14ac:dyDescent="0.45">
      <c r="A235" s="58" t="s">
        <v>113</v>
      </c>
      <c r="B235" s="154"/>
      <c r="C235" s="154"/>
      <c r="D235" s="155"/>
      <c r="E235" s="76"/>
      <c r="F235" s="76"/>
      <c r="G235" s="76"/>
      <c r="H235" s="76"/>
      <c r="I235" s="76"/>
      <c r="J235" s="57">
        <v>27.5</v>
      </c>
      <c r="K235" s="71"/>
      <c r="L235" s="92"/>
    </row>
    <row r="236" spans="1:12" ht="15" x14ac:dyDescent="0.45">
      <c r="A236" s="87" t="s">
        <v>114</v>
      </c>
      <c r="B236" s="152" t="s">
        <v>115</v>
      </c>
      <c r="C236" s="152" t="s">
        <v>116</v>
      </c>
      <c r="D236" s="153">
        <v>79000</v>
      </c>
      <c r="E236" s="76"/>
      <c r="F236" s="76"/>
      <c r="G236" s="76"/>
      <c r="H236" s="76"/>
      <c r="I236" s="76"/>
      <c r="J236" s="80">
        <v>22</v>
      </c>
      <c r="K236" s="71"/>
      <c r="L236" s="92"/>
    </row>
    <row r="237" spans="1:12" ht="15" x14ac:dyDescent="0.45">
      <c r="A237" s="87" t="s">
        <v>117</v>
      </c>
      <c r="B237" s="152"/>
      <c r="C237" s="152"/>
      <c r="D237" s="153"/>
      <c r="E237" s="76"/>
      <c r="F237" s="76"/>
      <c r="G237" s="76"/>
      <c r="H237" s="76"/>
      <c r="I237" s="76"/>
      <c r="J237" s="80">
        <v>22.5</v>
      </c>
      <c r="K237" s="71"/>
      <c r="L237" s="92"/>
    </row>
    <row r="238" spans="1:12" ht="15" x14ac:dyDescent="0.45">
      <c r="A238" s="87" t="s">
        <v>118</v>
      </c>
      <c r="B238" s="152"/>
      <c r="C238" s="152"/>
      <c r="D238" s="153"/>
      <c r="E238" s="76"/>
      <c r="F238" s="76"/>
      <c r="G238" s="76"/>
      <c r="H238" s="76"/>
      <c r="I238" s="76"/>
      <c r="J238" s="80">
        <v>23</v>
      </c>
      <c r="K238" s="71"/>
      <c r="L238" s="92"/>
    </row>
    <row r="239" spans="1:12" ht="15" x14ac:dyDescent="0.45">
      <c r="A239" s="87" t="s">
        <v>119</v>
      </c>
      <c r="B239" s="152"/>
      <c r="C239" s="152"/>
      <c r="D239" s="153"/>
      <c r="E239" s="76"/>
      <c r="F239" s="76"/>
      <c r="G239" s="76"/>
      <c r="H239" s="76"/>
      <c r="I239" s="76"/>
      <c r="J239" s="80">
        <v>23.5</v>
      </c>
      <c r="K239" s="71"/>
      <c r="L239" s="92"/>
    </row>
    <row r="240" spans="1:12" ht="15" x14ac:dyDescent="0.45">
      <c r="A240" s="87" t="s">
        <v>120</v>
      </c>
      <c r="B240" s="152"/>
      <c r="C240" s="152"/>
      <c r="D240" s="153"/>
      <c r="E240" s="76"/>
      <c r="F240" s="76"/>
      <c r="G240" s="76"/>
      <c r="H240" s="76"/>
      <c r="I240" s="76"/>
      <c r="J240" s="80">
        <v>24</v>
      </c>
      <c r="K240" s="71"/>
      <c r="L240" s="92"/>
    </row>
    <row r="241" spans="1:12" ht="15" x14ac:dyDescent="0.45">
      <c r="A241" s="87" t="s">
        <v>121</v>
      </c>
      <c r="B241" s="152"/>
      <c r="C241" s="152"/>
      <c r="D241" s="153"/>
      <c r="E241" s="76"/>
      <c r="F241" s="76"/>
      <c r="G241" s="76"/>
      <c r="H241" s="76"/>
      <c r="I241" s="76"/>
      <c r="J241" s="80">
        <v>24.5</v>
      </c>
      <c r="K241" s="71"/>
      <c r="L241" s="92"/>
    </row>
    <row r="242" spans="1:12" ht="15" x14ac:dyDescent="0.45">
      <c r="A242" s="87" t="s">
        <v>122</v>
      </c>
      <c r="B242" s="152"/>
      <c r="C242" s="152"/>
      <c r="D242" s="153"/>
      <c r="E242" s="76"/>
      <c r="F242" s="76"/>
      <c r="G242" s="76"/>
      <c r="H242" s="76"/>
      <c r="I242" s="76"/>
      <c r="J242" s="80">
        <v>25</v>
      </c>
      <c r="K242" s="71"/>
      <c r="L242" s="92"/>
    </row>
    <row r="243" spans="1:12" ht="15" x14ac:dyDescent="0.45">
      <c r="A243" s="87" t="s">
        <v>123</v>
      </c>
      <c r="B243" s="152"/>
      <c r="C243" s="152"/>
      <c r="D243" s="153"/>
      <c r="E243" s="76"/>
      <c r="F243" s="76"/>
      <c r="G243" s="76"/>
      <c r="H243" s="76"/>
      <c r="I243" s="76"/>
      <c r="J243" s="80">
        <v>25.5</v>
      </c>
      <c r="K243" s="71"/>
      <c r="L243" s="92"/>
    </row>
    <row r="244" spans="1:12" ht="15" x14ac:dyDescent="0.45">
      <c r="A244" s="87" t="s">
        <v>124</v>
      </c>
      <c r="B244" s="152"/>
      <c r="C244" s="152"/>
      <c r="D244" s="153"/>
      <c r="E244" s="76"/>
      <c r="F244" s="76"/>
      <c r="G244" s="76"/>
      <c r="H244" s="76"/>
      <c r="I244" s="76"/>
      <c r="J244" s="80">
        <v>26</v>
      </c>
      <c r="K244" s="71"/>
      <c r="L244" s="92"/>
    </row>
    <row r="245" spans="1:12" ht="15" x14ac:dyDescent="0.45">
      <c r="A245" s="87" t="s">
        <v>125</v>
      </c>
      <c r="B245" s="152"/>
      <c r="C245" s="152"/>
      <c r="D245" s="153"/>
      <c r="E245" s="76"/>
      <c r="F245" s="76"/>
      <c r="G245" s="76"/>
      <c r="H245" s="76"/>
      <c r="I245" s="76"/>
      <c r="J245" s="80">
        <v>26.5</v>
      </c>
      <c r="K245" s="71"/>
      <c r="L245" s="92"/>
    </row>
    <row r="246" spans="1:12" ht="15" x14ac:dyDescent="0.45">
      <c r="A246" s="87" t="s">
        <v>126</v>
      </c>
      <c r="B246" s="152"/>
      <c r="C246" s="152"/>
      <c r="D246" s="153"/>
      <c r="E246" s="76"/>
      <c r="F246" s="76"/>
      <c r="G246" s="76"/>
      <c r="H246" s="76"/>
      <c r="I246" s="76"/>
      <c r="J246" s="80">
        <v>27</v>
      </c>
      <c r="K246" s="71"/>
      <c r="L246" s="92"/>
    </row>
    <row r="247" spans="1:12" ht="15" x14ac:dyDescent="0.45">
      <c r="A247" s="87" t="s">
        <v>127</v>
      </c>
      <c r="B247" s="152"/>
      <c r="C247" s="152"/>
      <c r="D247" s="153"/>
      <c r="E247" s="76"/>
      <c r="F247" s="76"/>
      <c r="G247" s="76"/>
      <c r="H247" s="76"/>
      <c r="I247" s="76"/>
      <c r="J247" s="80">
        <v>27.5</v>
      </c>
      <c r="K247" s="71"/>
      <c r="L247" s="92"/>
    </row>
    <row r="248" spans="1:12" ht="15" x14ac:dyDescent="0.45">
      <c r="A248" s="58" t="s">
        <v>128</v>
      </c>
      <c r="B248" s="154" t="s">
        <v>129</v>
      </c>
      <c r="C248" s="154" t="s">
        <v>130</v>
      </c>
      <c r="D248" s="155">
        <v>74000</v>
      </c>
      <c r="E248" s="76"/>
      <c r="F248" s="76"/>
      <c r="G248" s="76"/>
      <c r="H248" s="76"/>
      <c r="I248" s="76"/>
      <c r="J248" s="57">
        <v>22</v>
      </c>
      <c r="K248" s="71"/>
      <c r="L248" s="92"/>
    </row>
    <row r="249" spans="1:12" ht="15" x14ac:dyDescent="0.45">
      <c r="A249" s="58" t="s">
        <v>131</v>
      </c>
      <c r="B249" s="154"/>
      <c r="C249" s="154"/>
      <c r="D249" s="155"/>
      <c r="E249" s="76"/>
      <c r="F249" s="76"/>
      <c r="G249" s="76"/>
      <c r="H249" s="76"/>
      <c r="I249" s="76"/>
      <c r="J249" s="57">
        <v>22.5</v>
      </c>
      <c r="K249" s="71"/>
      <c r="L249" s="92"/>
    </row>
    <row r="250" spans="1:12" ht="15" x14ac:dyDescent="0.45">
      <c r="A250" s="58" t="s">
        <v>132</v>
      </c>
      <c r="B250" s="154"/>
      <c r="C250" s="154"/>
      <c r="D250" s="155"/>
      <c r="E250" s="76"/>
      <c r="F250" s="76"/>
      <c r="G250" s="76"/>
      <c r="H250" s="76"/>
      <c r="I250" s="76"/>
      <c r="J250" s="57">
        <v>23</v>
      </c>
      <c r="K250" s="71"/>
      <c r="L250" s="92"/>
    </row>
    <row r="251" spans="1:12" ht="15" x14ac:dyDescent="0.45">
      <c r="A251" s="58" t="s">
        <v>133</v>
      </c>
      <c r="B251" s="154"/>
      <c r="C251" s="154"/>
      <c r="D251" s="155"/>
      <c r="E251" s="76"/>
      <c r="F251" s="76"/>
      <c r="G251" s="76"/>
      <c r="H251" s="76"/>
      <c r="I251" s="76"/>
      <c r="J251" s="57">
        <v>23.5</v>
      </c>
      <c r="K251" s="71"/>
      <c r="L251" s="92"/>
    </row>
    <row r="252" spans="1:12" ht="15" x14ac:dyDescent="0.45">
      <c r="A252" s="58" t="s">
        <v>134</v>
      </c>
      <c r="B252" s="154"/>
      <c r="C252" s="154"/>
      <c r="D252" s="155"/>
      <c r="E252" s="76"/>
      <c r="F252" s="76"/>
      <c r="G252" s="76"/>
      <c r="H252" s="76"/>
      <c r="I252" s="76"/>
      <c r="J252" s="57">
        <v>24</v>
      </c>
      <c r="K252" s="71"/>
      <c r="L252" s="92"/>
    </row>
    <row r="253" spans="1:12" ht="15" x14ac:dyDescent="0.45">
      <c r="A253" s="58" t="s">
        <v>135</v>
      </c>
      <c r="B253" s="154"/>
      <c r="C253" s="154"/>
      <c r="D253" s="155"/>
      <c r="E253" s="76"/>
      <c r="F253" s="76"/>
      <c r="G253" s="76"/>
      <c r="H253" s="76"/>
      <c r="I253" s="76"/>
      <c r="J253" s="57">
        <v>24.5</v>
      </c>
      <c r="K253" s="71"/>
      <c r="L253" s="92"/>
    </row>
    <row r="254" spans="1:12" ht="15" x14ac:dyDescent="0.45">
      <c r="A254" s="58" t="s">
        <v>136</v>
      </c>
      <c r="B254" s="154"/>
      <c r="C254" s="154"/>
      <c r="D254" s="155"/>
      <c r="E254" s="76"/>
      <c r="F254" s="76"/>
      <c r="G254" s="76"/>
      <c r="H254" s="76"/>
      <c r="I254" s="76"/>
      <c r="J254" s="57">
        <v>25</v>
      </c>
      <c r="K254" s="71"/>
      <c r="L254" s="92"/>
    </row>
    <row r="255" spans="1:12" ht="15" x14ac:dyDescent="0.45">
      <c r="A255" s="58" t="s">
        <v>137</v>
      </c>
      <c r="B255" s="154"/>
      <c r="C255" s="154"/>
      <c r="D255" s="155"/>
      <c r="E255" s="76"/>
      <c r="F255" s="76"/>
      <c r="G255" s="76"/>
      <c r="H255" s="76"/>
      <c r="I255" s="76"/>
      <c r="J255" s="57">
        <v>25.5</v>
      </c>
      <c r="K255" s="71"/>
      <c r="L255" s="92"/>
    </row>
    <row r="256" spans="1:12" ht="15" x14ac:dyDescent="0.45">
      <c r="A256" s="58" t="s">
        <v>138</v>
      </c>
      <c r="B256" s="154"/>
      <c r="C256" s="154"/>
      <c r="D256" s="155"/>
      <c r="E256" s="76"/>
      <c r="F256" s="76"/>
      <c r="G256" s="76"/>
      <c r="H256" s="76"/>
      <c r="I256" s="76"/>
      <c r="J256" s="57">
        <v>26</v>
      </c>
      <c r="K256" s="71"/>
      <c r="L256" s="92"/>
    </row>
    <row r="257" spans="1:12" ht="15" x14ac:dyDescent="0.45">
      <c r="A257" s="58" t="s">
        <v>139</v>
      </c>
      <c r="B257" s="154"/>
      <c r="C257" s="154"/>
      <c r="D257" s="155"/>
      <c r="E257" s="76"/>
      <c r="F257" s="76"/>
      <c r="G257" s="76"/>
      <c r="H257" s="76"/>
      <c r="I257" s="76"/>
      <c r="J257" s="57">
        <v>26.5</v>
      </c>
      <c r="K257" s="71"/>
      <c r="L257" s="92"/>
    </row>
    <row r="258" spans="1:12" ht="15" x14ac:dyDescent="0.45">
      <c r="A258" s="58" t="s">
        <v>140</v>
      </c>
      <c r="B258" s="154"/>
      <c r="C258" s="154"/>
      <c r="D258" s="155"/>
      <c r="E258" s="76"/>
      <c r="F258" s="76"/>
      <c r="G258" s="76"/>
      <c r="H258" s="76"/>
      <c r="I258" s="76"/>
      <c r="J258" s="57">
        <v>27</v>
      </c>
      <c r="K258" s="71"/>
      <c r="L258" s="92"/>
    </row>
    <row r="259" spans="1:12" ht="15" x14ac:dyDescent="0.45">
      <c r="A259" s="58" t="s">
        <v>141</v>
      </c>
      <c r="B259" s="154"/>
      <c r="C259" s="154"/>
      <c r="D259" s="155"/>
      <c r="E259" s="76"/>
      <c r="F259" s="76"/>
      <c r="G259" s="76"/>
      <c r="H259" s="76"/>
      <c r="I259" s="76"/>
      <c r="J259" s="57">
        <v>27.5</v>
      </c>
      <c r="K259" s="71"/>
      <c r="L259" s="92"/>
    </row>
    <row r="260" spans="1:12" x14ac:dyDescent="0.45">
      <c r="A260" s="52" t="s">
        <v>313</v>
      </c>
      <c r="B260" s="53"/>
      <c r="C260" s="53"/>
      <c r="D260" s="19"/>
      <c r="E260" s="53"/>
      <c r="F260" s="53"/>
      <c r="G260" s="53"/>
      <c r="H260" s="53"/>
      <c r="I260" s="53"/>
      <c r="J260" s="53"/>
      <c r="K260" s="53"/>
      <c r="L260" s="53"/>
    </row>
    <row r="261" spans="1:12" x14ac:dyDescent="0.45">
      <c r="A261" s="38" t="s">
        <v>340</v>
      </c>
      <c r="B261" s="38" t="s">
        <v>314</v>
      </c>
      <c r="C261" s="43" t="s">
        <v>282</v>
      </c>
      <c r="D261" s="15">
        <v>32000</v>
      </c>
      <c r="E261" s="72"/>
      <c r="F261" s="72"/>
      <c r="G261" s="72"/>
      <c r="H261" s="72"/>
      <c r="I261" s="72"/>
      <c r="J261" s="72"/>
      <c r="K261" s="70"/>
      <c r="L261" s="106" t="s">
        <v>702</v>
      </c>
    </row>
    <row r="262" spans="1:12" x14ac:dyDescent="0.45">
      <c r="A262" s="62" t="s">
        <v>315</v>
      </c>
      <c r="B262" s="62" t="s">
        <v>316</v>
      </c>
      <c r="C262" s="63" t="s">
        <v>226</v>
      </c>
      <c r="D262" s="64">
        <v>22000</v>
      </c>
      <c r="E262" s="72"/>
      <c r="F262" s="72"/>
      <c r="G262" s="72"/>
      <c r="H262" s="72"/>
      <c r="I262" s="72"/>
      <c r="J262" s="72"/>
      <c r="K262" s="70"/>
      <c r="L262" s="106" t="s">
        <v>702</v>
      </c>
    </row>
    <row r="263" spans="1:12" x14ac:dyDescent="0.45">
      <c r="A263" s="42" t="s">
        <v>317</v>
      </c>
      <c r="B263" s="42" t="s">
        <v>318</v>
      </c>
      <c r="C263" s="43" t="s">
        <v>226</v>
      </c>
      <c r="D263" s="15">
        <v>12000</v>
      </c>
      <c r="E263" s="72"/>
      <c r="F263" s="72"/>
      <c r="G263" s="72"/>
      <c r="H263" s="72"/>
      <c r="I263" s="72"/>
      <c r="J263" s="72"/>
      <c r="K263" s="70"/>
      <c r="L263" s="106" t="s">
        <v>702</v>
      </c>
    </row>
    <row r="264" spans="1:12" x14ac:dyDescent="0.45">
      <c r="A264" s="59" t="s">
        <v>319</v>
      </c>
      <c r="B264" s="59" t="s">
        <v>320</v>
      </c>
      <c r="C264" s="63" t="s">
        <v>321</v>
      </c>
      <c r="D264" s="64">
        <v>8000</v>
      </c>
      <c r="E264" s="72"/>
      <c r="F264" s="72"/>
      <c r="G264" s="72"/>
      <c r="H264" s="72"/>
      <c r="I264" s="72"/>
      <c r="J264" s="72"/>
      <c r="K264" s="70"/>
      <c r="L264" s="106" t="s">
        <v>702</v>
      </c>
    </row>
    <row r="265" spans="1:12" x14ac:dyDescent="0.45">
      <c r="A265" s="42" t="s">
        <v>341</v>
      </c>
      <c r="B265" s="42" t="s">
        <v>322</v>
      </c>
      <c r="C265" s="43" t="s">
        <v>282</v>
      </c>
      <c r="D265" s="15">
        <v>14000</v>
      </c>
      <c r="E265" s="72"/>
      <c r="F265" s="72"/>
      <c r="G265" s="72"/>
      <c r="H265" s="72"/>
      <c r="I265" s="72"/>
      <c r="J265" s="72"/>
      <c r="K265" s="70"/>
      <c r="L265" s="106" t="s">
        <v>702</v>
      </c>
    </row>
    <row r="266" spans="1:12" x14ac:dyDescent="0.45">
      <c r="A266" s="59" t="s">
        <v>323</v>
      </c>
      <c r="B266" s="59" t="s">
        <v>324</v>
      </c>
      <c r="C266" s="63" t="s">
        <v>226</v>
      </c>
      <c r="D266" s="64">
        <v>44000</v>
      </c>
      <c r="E266" s="72"/>
      <c r="F266" s="72"/>
      <c r="G266" s="72"/>
      <c r="H266" s="72"/>
      <c r="I266" s="72"/>
      <c r="J266" s="72"/>
      <c r="K266" s="70"/>
      <c r="L266" s="106" t="s">
        <v>702</v>
      </c>
    </row>
    <row r="267" spans="1:12" x14ac:dyDescent="0.45">
      <c r="A267" s="42" t="s">
        <v>325</v>
      </c>
      <c r="B267" s="42" t="s">
        <v>326</v>
      </c>
      <c r="C267" s="43" t="s">
        <v>3</v>
      </c>
      <c r="D267" s="15">
        <v>18000</v>
      </c>
      <c r="E267" s="72"/>
      <c r="F267" s="72"/>
      <c r="G267" s="72"/>
      <c r="H267" s="72"/>
      <c r="I267" s="72"/>
      <c r="J267" s="72"/>
      <c r="K267" s="70"/>
      <c r="L267" s="106" t="s">
        <v>702</v>
      </c>
    </row>
    <row r="268" spans="1:12" x14ac:dyDescent="0.45">
      <c r="A268" s="62" t="s">
        <v>342</v>
      </c>
      <c r="B268" s="62" t="s">
        <v>327</v>
      </c>
      <c r="C268" s="63" t="s">
        <v>343</v>
      </c>
      <c r="D268" s="64">
        <v>8000</v>
      </c>
      <c r="E268" s="72"/>
      <c r="F268" s="72"/>
      <c r="G268" s="72"/>
      <c r="H268" s="72"/>
      <c r="I268" s="72"/>
      <c r="J268" s="72"/>
      <c r="K268" s="70"/>
      <c r="L268" s="106" t="s">
        <v>702</v>
      </c>
    </row>
    <row r="269" spans="1:12" x14ac:dyDescent="0.45">
      <c r="A269" s="42" t="s">
        <v>344</v>
      </c>
      <c r="B269" s="42" t="s">
        <v>328</v>
      </c>
      <c r="C269" s="43" t="s">
        <v>343</v>
      </c>
      <c r="D269" s="15">
        <v>15000</v>
      </c>
      <c r="E269" s="72"/>
      <c r="F269" s="72"/>
      <c r="G269" s="72"/>
      <c r="H269" s="72"/>
      <c r="I269" s="72"/>
      <c r="J269" s="72"/>
      <c r="K269" s="70"/>
      <c r="L269" s="106" t="s">
        <v>702</v>
      </c>
    </row>
    <row r="270" spans="1:12" x14ac:dyDescent="0.45">
      <c r="A270" s="62" t="s">
        <v>329</v>
      </c>
      <c r="B270" s="62" t="s">
        <v>330</v>
      </c>
      <c r="C270" s="63" t="s">
        <v>321</v>
      </c>
      <c r="D270" s="64">
        <v>29000</v>
      </c>
      <c r="E270" s="72"/>
      <c r="F270" s="72"/>
      <c r="G270" s="72"/>
      <c r="H270" s="72"/>
      <c r="I270" s="72"/>
      <c r="J270" s="72"/>
      <c r="K270" s="70"/>
      <c r="L270" s="106" t="s">
        <v>702</v>
      </c>
    </row>
    <row r="271" spans="1:12" x14ac:dyDescent="0.45">
      <c r="A271" s="42" t="s">
        <v>331</v>
      </c>
      <c r="B271" s="42" t="s">
        <v>332</v>
      </c>
      <c r="C271" s="43" t="s">
        <v>321</v>
      </c>
      <c r="D271" s="15">
        <v>32000</v>
      </c>
      <c r="E271" s="72"/>
      <c r="F271" s="72"/>
      <c r="G271" s="72"/>
      <c r="H271" s="72"/>
      <c r="I271" s="72"/>
      <c r="J271" s="72"/>
      <c r="K271" s="70"/>
      <c r="L271" s="106" t="s">
        <v>702</v>
      </c>
    </row>
    <row r="272" spans="1:12" x14ac:dyDescent="0.45">
      <c r="A272" s="62" t="s">
        <v>345</v>
      </c>
      <c r="B272" s="62" t="s">
        <v>333</v>
      </c>
      <c r="C272" s="63" t="s">
        <v>343</v>
      </c>
      <c r="D272" s="64">
        <v>35000</v>
      </c>
      <c r="E272" s="72"/>
      <c r="F272" s="72"/>
      <c r="G272" s="72"/>
      <c r="H272" s="72"/>
      <c r="I272" s="72"/>
      <c r="J272" s="72"/>
      <c r="K272" s="70"/>
      <c r="L272" s="106" t="s">
        <v>702</v>
      </c>
    </row>
    <row r="273" spans="1:12" x14ac:dyDescent="0.45">
      <c r="A273" s="42" t="s">
        <v>346</v>
      </c>
      <c r="B273" s="42" t="s">
        <v>334</v>
      </c>
      <c r="C273" s="43" t="s">
        <v>343</v>
      </c>
      <c r="D273" s="15">
        <v>46000</v>
      </c>
      <c r="E273" s="72"/>
      <c r="F273" s="72"/>
      <c r="G273" s="72"/>
      <c r="H273" s="72"/>
      <c r="I273" s="72"/>
      <c r="J273" s="72"/>
      <c r="K273" s="70"/>
      <c r="L273" s="106" t="s">
        <v>702</v>
      </c>
    </row>
    <row r="274" spans="1:12" x14ac:dyDescent="0.45">
      <c r="A274" s="59" t="s">
        <v>335</v>
      </c>
      <c r="B274" s="59" t="s">
        <v>336</v>
      </c>
      <c r="C274" s="63" t="s">
        <v>3</v>
      </c>
      <c r="D274" s="64">
        <v>24000</v>
      </c>
      <c r="E274" s="72"/>
      <c r="F274" s="72"/>
      <c r="G274" s="72"/>
      <c r="H274" s="72"/>
      <c r="I274" s="72"/>
      <c r="J274" s="72"/>
      <c r="K274" s="70"/>
      <c r="L274" s="106" t="s">
        <v>702</v>
      </c>
    </row>
    <row r="275" spans="1:12" x14ac:dyDescent="0.45">
      <c r="A275" s="38" t="s">
        <v>337</v>
      </c>
      <c r="B275" s="38" t="s">
        <v>338</v>
      </c>
      <c r="C275" s="43" t="s">
        <v>226</v>
      </c>
      <c r="D275" s="15">
        <v>11000</v>
      </c>
      <c r="E275" s="72"/>
      <c r="F275" s="72"/>
      <c r="G275" s="72"/>
      <c r="H275" s="72"/>
      <c r="I275" s="72"/>
      <c r="J275" s="72"/>
      <c r="K275" s="70"/>
      <c r="L275" s="106" t="s">
        <v>702</v>
      </c>
    </row>
    <row r="276" spans="1:12" x14ac:dyDescent="0.45">
      <c r="A276" s="59" t="s">
        <v>347</v>
      </c>
      <c r="B276" s="59" t="s">
        <v>339</v>
      </c>
      <c r="C276" s="63" t="s">
        <v>282</v>
      </c>
      <c r="D276" s="64">
        <v>16000</v>
      </c>
      <c r="E276" s="72"/>
      <c r="F276" s="72"/>
      <c r="G276" s="72"/>
      <c r="H276" s="72"/>
      <c r="I276" s="72"/>
      <c r="J276" s="72"/>
      <c r="K276" s="70"/>
      <c r="L276" s="106" t="s">
        <v>702</v>
      </c>
    </row>
    <row r="277" spans="1:12" ht="15.6" x14ac:dyDescent="0.45">
      <c r="A277" s="47" t="s">
        <v>348</v>
      </c>
      <c r="B277" s="48"/>
      <c r="C277" s="54"/>
      <c r="D277" s="20"/>
      <c r="E277" s="20"/>
      <c r="F277" s="20"/>
      <c r="G277" s="20"/>
      <c r="H277" s="20"/>
      <c r="I277" s="20"/>
      <c r="J277" s="20"/>
      <c r="K277" s="21"/>
      <c r="L277" s="21"/>
    </row>
    <row r="278" spans="1:12" x14ac:dyDescent="0.45">
      <c r="A278" s="38" t="s">
        <v>349</v>
      </c>
      <c r="B278" s="146" t="s">
        <v>350</v>
      </c>
      <c r="C278" s="146" t="s">
        <v>142</v>
      </c>
      <c r="D278" s="149">
        <v>10000</v>
      </c>
      <c r="E278" s="75"/>
      <c r="F278" s="75"/>
      <c r="G278" s="75"/>
      <c r="H278" s="75"/>
      <c r="I278" s="75"/>
      <c r="J278" s="35">
        <v>110</v>
      </c>
      <c r="K278" s="70"/>
      <c r="L278" s="106" t="s">
        <v>702</v>
      </c>
    </row>
    <row r="279" spans="1:12" x14ac:dyDescent="0.45">
      <c r="A279" s="38" t="s">
        <v>351</v>
      </c>
      <c r="B279" s="147"/>
      <c r="C279" s="147"/>
      <c r="D279" s="150"/>
      <c r="E279" s="75"/>
      <c r="F279" s="75"/>
      <c r="G279" s="75"/>
      <c r="H279" s="75"/>
      <c r="I279" s="75"/>
      <c r="J279" s="35">
        <v>115</v>
      </c>
      <c r="K279" s="70"/>
      <c r="L279" s="103" t="s">
        <v>702</v>
      </c>
    </row>
    <row r="280" spans="1:12" x14ac:dyDescent="0.45">
      <c r="A280" s="38" t="s">
        <v>352</v>
      </c>
      <c r="B280" s="147"/>
      <c r="C280" s="147"/>
      <c r="D280" s="150"/>
      <c r="E280" s="75"/>
      <c r="F280" s="75"/>
      <c r="G280" s="75"/>
      <c r="H280" s="75"/>
      <c r="I280" s="75"/>
      <c r="J280" s="35">
        <v>120</v>
      </c>
      <c r="K280" s="70"/>
      <c r="L280" s="103" t="s">
        <v>702</v>
      </c>
    </row>
    <row r="281" spans="1:12" x14ac:dyDescent="0.45">
      <c r="A281" s="38" t="s">
        <v>353</v>
      </c>
      <c r="B281" s="147"/>
      <c r="C281" s="147"/>
      <c r="D281" s="150"/>
      <c r="E281" s="75"/>
      <c r="F281" s="75"/>
      <c r="G281" s="75"/>
      <c r="H281" s="75"/>
      <c r="I281" s="75"/>
      <c r="J281" s="35">
        <v>125</v>
      </c>
      <c r="K281" s="70"/>
      <c r="L281" s="103" t="s">
        <v>702</v>
      </c>
    </row>
    <row r="282" spans="1:12" x14ac:dyDescent="0.45">
      <c r="A282" s="38" t="s">
        <v>354</v>
      </c>
      <c r="B282" s="147"/>
      <c r="C282" s="147"/>
      <c r="D282" s="150"/>
      <c r="E282" s="75"/>
      <c r="F282" s="75"/>
      <c r="G282" s="75"/>
      <c r="H282" s="75"/>
      <c r="I282" s="75"/>
      <c r="J282" s="35">
        <v>130</v>
      </c>
      <c r="K282" s="70"/>
      <c r="L282" s="103" t="s">
        <v>702</v>
      </c>
    </row>
    <row r="283" spans="1:12" x14ac:dyDescent="0.45">
      <c r="A283" s="38" t="s">
        <v>355</v>
      </c>
      <c r="B283" s="148"/>
      <c r="C283" s="148"/>
      <c r="D283" s="151"/>
      <c r="E283" s="75"/>
      <c r="F283" s="75"/>
      <c r="G283" s="75"/>
      <c r="H283" s="75"/>
      <c r="I283" s="75"/>
      <c r="J283" s="35">
        <v>135</v>
      </c>
      <c r="K283" s="70"/>
      <c r="L283" s="103" t="s">
        <v>702</v>
      </c>
    </row>
    <row r="284" spans="1:12" x14ac:dyDescent="0.45">
      <c r="A284" s="59" t="s">
        <v>356</v>
      </c>
      <c r="B284" s="140" t="s">
        <v>357</v>
      </c>
      <c r="C284" s="140" t="s">
        <v>142</v>
      </c>
      <c r="D284" s="143">
        <v>6000</v>
      </c>
      <c r="E284" s="77"/>
      <c r="F284" s="77"/>
      <c r="G284" s="77"/>
      <c r="H284" s="77"/>
      <c r="I284" s="77"/>
      <c r="J284" s="81">
        <v>80</v>
      </c>
      <c r="K284" s="70"/>
      <c r="L284" s="95" t="s">
        <v>702</v>
      </c>
    </row>
    <row r="285" spans="1:12" x14ac:dyDescent="0.45">
      <c r="A285" s="59" t="s">
        <v>358</v>
      </c>
      <c r="B285" s="141"/>
      <c r="C285" s="141"/>
      <c r="D285" s="144"/>
      <c r="E285" s="77"/>
      <c r="F285" s="77"/>
      <c r="G285" s="77"/>
      <c r="H285" s="77"/>
      <c r="I285" s="77"/>
      <c r="J285" s="81">
        <v>85</v>
      </c>
      <c r="K285" s="70"/>
      <c r="L285" s="95" t="s">
        <v>702</v>
      </c>
    </row>
    <row r="286" spans="1:12" x14ac:dyDescent="0.45">
      <c r="A286" s="59" t="s">
        <v>359</v>
      </c>
      <c r="B286" s="141"/>
      <c r="C286" s="141"/>
      <c r="D286" s="144"/>
      <c r="E286" s="77"/>
      <c r="F286" s="77"/>
      <c r="G286" s="77"/>
      <c r="H286" s="77"/>
      <c r="I286" s="77"/>
      <c r="J286" s="81">
        <v>90</v>
      </c>
      <c r="K286" s="70"/>
      <c r="L286" s="95" t="s">
        <v>702</v>
      </c>
    </row>
    <row r="287" spans="1:12" x14ac:dyDescent="0.45">
      <c r="A287" s="59" t="s">
        <v>360</v>
      </c>
      <c r="B287" s="141"/>
      <c r="C287" s="141"/>
      <c r="D287" s="144"/>
      <c r="E287" s="77"/>
      <c r="F287" s="77"/>
      <c r="G287" s="77"/>
      <c r="H287" s="77"/>
      <c r="I287" s="77"/>
      <c r="J287" s="81">
        <v>95</v>
      </c>
      <c r="K287" s="70"/>
      <c r="L287" s="95" t="s">
        <v>702</v>
      </c>
    </row>
    <row r="288" spans="1:12" x14ac:dyDescent="0.45">
      <c r="A288" s="59" t="s">
        <v>361</v>
      </c>
      <c r="B288" s="141"/>
      <c r="C288" s="141"/>
      <c r="D288" s="144"/>
      <c r="E288" s="75"/>
      <c r="F288" s="75"/>
      <c r="G288" s="75"/>
      <c r="H288" s="75"/>
      <c r="I288" s="75"/>
      <c r="J288" s="61">
        <v>100</v>
      </c>
      <c r="K288" s="70"/>
      <c r="L288" s="95" t="s">
        <v>702</v>
      </c>
    </row>
    <row r="289" spans="1:12" x14ac:dyDescent="0.45">
      <c r="A289" s="59" t="s">
        <v>362</v>
      </c>
      <c r="B289" s="142"/>
      <c r="C289" s="142"/>
      <c r="D289" s="145"/>
      <c r="E289" s="75"/>
      <c r="F289" s="75"/>
      <c r="G289" s="75"/>
      <c r="H289" s="75"/>
      <c r="I289" s="75"/>
      <c r="J289" s="61">
        <v>105</v>
      </c>
      <c r="K289" s="70"/>
      <c r="L289" s="95" t="s">
        <v>702</v>
      </c>
    </row>
    <row r="290" spans="1:12" x14ac:dyDescent="0.45">
      <c r="A290" s="38" t="s">
        <v>363</v>
      </c>
      <c r="B290" s="39" t="s">
        <v>364</v>
      </c>
      <c r="C290" s="39" t="s">
        <v>3</v>
      </c>
      <c r="D290" s="13">
        <v>21000</v>
      </c>
      <c r="E290" s="77"/>
      <c r="F290" s="77"/>
      <c r="G290" s="77"/>
      <c r="H290" s="77"/>
      <c r="I290" s="77"/>
      <c r="J290" s="45" t="s">
        <v>258</v>
      </c>
      <c r="K290" s="70"/>
      <c r="L290" s="103" t="s">
        <v>702</v>
      </c>
    </row>
    <row r="291" spans="1:12" x14ac:dyDescent="0.45">
      <c r="A291" s="115" t="s">
        <v>366</v>
      </c>
      <c r="B291" s="116"/>
      <c r="C291" s="2"/>
      <c r="D291" s="22"/>
      <c r="E291" s="23"/>
      <c r="F291" s="23"/>
      <c r="G291" s="23"/>
      <c r="H291" s="23"/>
      <c r="I291" s="23"/>
      <c r="J291" s="23"/>
      <c r="K291" s="24"/>
      <c r="L291" s="24"/>
    </row>
    <row r="292" spans="1:12" x14ac:dyDescent="0.45">
      <c r="A292" s="42" t="s">
        <v>367</v>
      </c>
      <c r="B292" s="126" t="s">
        <v>680</v>
      </c>
      <c r="C292" s="137" t="s">
        <v>368</v>
      </c>
      <c r="D292" s="132">
        <v>20000</v>
      </c>
      <c r="E292" s="88"/>
      <c r="F292" s="88"/>
      <c r="G292" s="88"/>
      <c r="H292" s="88"/>
      <c r="I292" s="88"/>
      <c r="J292" s="25">
        <v>23.5</v>
      </c>
      <c r="K292" s="93"/>
      <c r="L292" s="104" t="s">
        <v>699</v>
      </c>
    </row>
    <row r="293" spans="1:12" x14ac:dyDescent="0.45">
      <c r="A293" s="42" t="s">
        <v>369</v>
      </c>
      <c r="B293" s="127"/>
      <c r="C293" s="138"/>
      <c r="D293" s="133"/>
      <c r="E293" s="88"/>
      <c r="F293" s="88"/>
      <c r="G293" s="88"/>
      <c r="H293" s="88"/>
      <c r="I293" s="88"/>
      <c r="J293" s="25">
        <v>25.5</v>
      </c>
      <c r="K293" s="93"/>
      <c r="L293" s="104" t="s">
        <v>699</v>
      </c>
    </row>
    <row r="294" spans="1:12" x14ac:dyDescent="0.45">
      <c r="A294" s="42" t="s">
        <v>370</v>
      </c>
      <c r="B294" s="127"/>
      <c r="C294" s="138"/>
      <c r="D294" s="133"/>
      <c r="E294" s="88"/>
      <c r="F294" s="88"/>
      <c r="G294" s="88"/>
      <c r="H294" s="88"/>
      <c r="I294" s="88"/>
      <c r="J294" s="25">
        <v>27.5</v>
      </c>
      <c r="K294" s="93"/>
      <c r="L294" s="104" t="s">
        <v>699</v>
      </c>
    </row>
    <row r="295" spans="1:12" x14ac:dyDescent="0.45">
      <c r="A295" s="42" t="s">
        <v>371</v>
      </c>
      <c r="B295" s="128"/>
      <c r="C295" s="139"/>
      <c r="D295" s="134"/>
      <c r="E295" s="88"/>
      <c r="F295" s="88"/>
      <c r="G295" s="88"/>
      <c r="H295" s="88"/>
      <c r="I295" s="88"/>
      <c r="J295" s="25">
        <v>29.5</v>
      </c>
      <c r="K295" s="93"/>
      <c r="L295" s="104" t="s">
        <v>699</v>
      </c>
    </row>
    <row r="296" spans="1:12" x14ac:dyDescent="0.45">
      <c r="A296" s="62" t="s">
        <v>372</v>
      </c>
      <c r="B296" s="117" t="s">
        <v>681</v>
      </c>
      <c r="C296" s="120" t="s">
        <v>368</v>
      </c>
      <c r="D296" s="112">
        <v>20000</v>
      </c>
      <c r="E296" s="88"/>
      <c r="F296" s="88"/>
      <c r="G296" s="88"/>
      <c r="H296" s="88"/>
      <c r="I296" s="88"/>
      <c r="J296" s="98">
        <v>23.5</v>
      </c>
      <c r="K296" s="93"/>
      <c r="L296" s="105" t="s">
        <v>699</v>
      </c>
    </row>
    <row r="297" spans="1:12" x14ac:dyDescent="0.45">
      <c r="A297" s="62" t="s">
        <v>373</v>
      </c>
      <c r="B297" s="118"/>
      <c r="C297" s="121"/>
      <c r="D297" s="113"/>
      <c r="E297" s="88"/>
      <c r="F297" s="88"/>
      <c r="G297" s="88"/>
      <c r="H297" s="88"/>
      <c r="I297" s="88"/>
      <c r="J297" s="98">
        <v>25.5</v>
      </c>
      <c r="K297" s="93"/>
      <c r="L297" s="105" t="s">
        <v>699</v>
      </c>
    </row>
    <row r="298" spans="1:12" x14ac:dyDescent="0.45">
      <c r="A298" s="62" t="s">
        <v>374</v>
      </c>
      <c r="B298" s="119"/>
      <c r="C298" s="122"/>
      <c r="D298" s="114"/>
      <c r="E298" s="88"/>
      <c r="F298" s="88"/>
      <c r="G298" s="88"/>
      <c r="H298" s="88"/>
      <c r="I298" s="88"/>
      <c r="J298" s="98">
        <v>27.5</v>
      </c>
      <c r="K298" s="93"/>
      <c r="L298" s="105" t="s">
        <v>699</v>
      </c>
    </row>
    <row r="299" spans="1:12" x14ac:dyDescent="0.45">
      <c r="A299" s="42" t="s">
        <v>375</v>
      </c>
      <c r="B299" s="42" t="s">
        <v>376</v>
      </c>
      <c r="C299" s="50" t="s">
        <v>259</v>
      </c>
      <c r="D299" s="16">
        <v>1000</v>
      </c>
      <c r="E299" s="88"/>
      <c r="F299" s="88"/>
      <c r="G299" s="88"/>
      <c r="H299" s="88"/>
      <c r="I299" s="88"/>
      <c r="J299" s="25" t="s">
        <v>259</v>
      </c>
      <c r="K299" s="93"/>
      <c r="L299" s="104" t="s">
        <v>699</v>
      </c>
    </row>
    <row r="300" spans="1:12" x14ac:dyDescent="0.45">
      <c r="A300" s="62" t="s">
        <v>475</v>
      </c>
      <c r="B300" s="62" t="s">
        <v>377</v>
      </c>
      <c r="C300" s="100" t="s">
        <v>259</v>
      </c>
      <c r="D300" s="101">
        <v>16000</v>
      </c>
      <c r="E300" s="88"/>
      <c r="F300" s="88"/>
      <c r="G300" s="88"/>
      <c r="H300" s="88"/>
      <c r="I300" s="88"/>
      <c r="J300" s="98" t="s">
        <v>259</v>
      </c>
      <c r="K300" s="93"/>
      <c r="L300" s="105" t="s">
        <v>699</v>
      </c>
    </row>
    <row r="301" spans="1:12" x14ac:dyDescent="0.45">
      <c r="A301" s="42" t="s">
        <v>378</v>
      </c>
      <c r="B301" s="42" t="s">
        <v>379</v>
      </c>
      <c r="C301" s="50" t="s">
        <v>259</v>
      </c>
      <c r="D301" s="16">
        <v>16000</v>
      </c>
      <c r="E301" s="88"/>
      <c r="F301" s="88"/>
      <c r="G301" s="88"/>
      <c r="H301" s="88"/>
      <c r="I301" s="88"/>
      <c r="J301" s="25" t="s">
        <v>259</v>
      </c>
      <c r="K301" s="93"/>
      <c r="L301" s="104" t="s">
        <v>699</v>
      </c>
    </row>
    <row r="302" spans="1:12" x14ac:dyDescent="0.45">
      <c r="A302" s="62" t="s">
        <v>380</v>
      </c>
      <c r="B302" s="62" t="s">
        <v>381</v>
      </c>
      <c r="C302" s="100" t="s">
        <v>259</v>
      </c>
      <c r="D302" s="101">
        <v>2000</v>
      </c>
      <c r="E302" s="88"/>
      <c r="F302" s="88"/>
      <c r="G302" s="88"/>
      <c r="H302" s="88"/>
      <c r="I302" s="88"/>
      <c r="J302" s="98" t="s">
        <v>259</v>
      </c>
      <c r="K302" s="93"/>
      <c r="L302" s="105" t="s">
        <v>699</v>
      </c>
    </row>
    <row r="303" spans="1:12" x14ac:dyDescent="0.45">
      <c r="A303" s="42" t="s">
        <v>382</v>
      </c>
      <c r="B303" s="42" t="s">
        <v>383</v>
      </c>
      <c r="C303" s="50" t="s">
        <v>259</v>
      </c>
      <c r="D303" s="16">
        <v>2000</v>
      </c>
      <c r="E303" s="88"/>
      <c r="F303" s="88"/>
      <c r="G303" s="88"/>
      <c r="H303" s="88"/>
      <c r="I303" s="88"/>
      <c r="J303" s="25" t="s">
        <v>258</v>
      </c>
      <c r="K303" s="93"/>
      <c r="L303" s="104" t="s">
        <v>699</v>
      </c>
    </row>
    <row r="304" spans="1:12" x14ac:dyDescent="0.45">
      <c r="A304" s="62" t="s">
        <v>384</v>
      </c>
      <c r="B304" s="62" t="s">
        <v>385</v>
      </c>
      <c r="C304" s="100" t="s">
        <v>259</v>
      </c>
      <c r="D304" s="101">
        <v>4000</v>
      </c>
      <c r="E304" s="88"/>
      <c r="F304" s="88"/>
      <c r="G304" s="88"/>
      <c r="H304" s="88"/>
      <c r="I304" s="88"/>
      <c r="J304" s="98" t="s">
        <v>258</v>
      </c>
      <c r="K304" s="93"/>
      <c r="L304" s="105" t="s">
        <v>699</v>
      </c>
    </row>
    <row r="305" spans="1:12" x14ac:dyDescent="0.45">
      <c r="A305" s="55" t="s">
        <v>386</v>
      </c>
      <c r="B305" s="42" t="s">
        <v>387</v>
      </c>
      <c r="C305" s="56" t="s">
        <v>258</v>
      </c>
      <c r="D305" s="16">
        <v>3000</v>
      </c>
      <c r="E305" s="88"/>
      <c r="F305" s="88"/>
      <c r="G305" s="88"/>
      <c r="H305" s="88"/>
      <c r="I305" s="88"/>
      <c r="J305" s="25" t="s">
        <v>258</v>
      </c>
      <c r="K305" s="93"/>
      <c r="L305" s="104" t="s">
        <v>699</v>
      </c>
    </row>
    <row r="306" spans="1:12" x14ac:dyDescent="0.45">
      <c r="A306" s="102" t="s">
        <v>388</v>
      </c>
      <c r="B306" s="62" t="s">
        <v>389</v>
      </c>
      <c r="C306" s="100" t="s">
        <v>259</v>
      </c>
      <c r="D306" s="101">
        <v>7000</v>
      </c>
      <c r="E306" s="88"/>
      <c r="F306" s="88"/>
      <c r="G306" s="88"/>
      <c r="H306" s="88"/>
      <c r="I306" s="88"/>
      <c r="J306" s="98" t="s">
        <v>258</v>
      </c>
      <c r="K306" s="93"/>
      <c r="L306" s="105" t="s">
        <v>699</v>
      </c>
    </row>
    <row r="307" spans="1:12" x14ac:dyDescent="0.45">
      <c r="A307" s="55" t="s">
        <v>390</v>
      </c>
      <c r="B307" s="42" t="s">
        <v>391</v>
      </c>
      <c r="C307" s="50" t="s">
        <v>259</v>
      </c>
      <c r="D307" s="16">
        <v>7000</v>
      </c>
      <c r="E307" s="88"/>
      <c r="F307" s="88"/>
      <c r="G307" s="88"/>
      <c r="H307" s="88"/>
      <c r="I307" s="88"/>
      <c r="J307" s="25" t="s">
        <v>258</v>
      </c>
      <c r="K307" s="93"/>
      <c r="L307" s="104" t="s">
        <v>699</v>
      </c>
    </row>
    <row r="308" spans="1:12" x14ac:dyDescent="0.45">
      <c r="A308" s="102" t="s">
        <v>392</v>
      </c>
      <c r="B308" s="62" t="s">
        <v>393</v>
      </c>
      <c r="C308" s="100" t="s">
        <v>259</v>
      </c>
      <c r="D308" s="101">
        <v>6000</v>
      </c>
      <c r="E308" s="88"/>
      <c r="F308" s="88"/>
      <c r="G308" s="88"/>
      <c r="H308" s="88"/>
      <c r="I308" s="88"/>
      <c r="J308" s="98" t="s">
        <v>258</v>
      </c>
      <c r="K308" s="93"/>
      <c r="L308" s="105" t="s">
        <v>699</v>
      </c>
    </row>
    <row r="309" spans="1:12" x14ac:dyDescent="0.45">
      <c r="A309" s="42" t="s">
        <v>394</v>
      </c>
      <c r="B309" s="43" t="s">
        <v>395</v>
      </c>
      <c r="C309" s="50" t="s">
        <v>259</v>
      </c>
      <c r="D309" s="16">
        <v>6000</v>
      </c>
      <c r="E309" s="88"/>
      <c r="F309" s="88"/>
      <c r="G309" s="88"/>
      <c r="H309" s="88"/>
      <c r="I309" s="88"/>
      <c r="J309" s="25" t="s">
        <v>259</v>
      </c>
      <c r="K309" s="93"/>
      <c r="L309" s="104" t="s">
        <v>699</v>
      </c>
    </row>
    <row r="310" spans="1:12" x14ac:dyDescent="0.45">
      <c r="A310" s="62" t="s">
        <v>396</v>
      </c>
      <c r="B310" s="63" t="s">
        <v>397</v>
      </c>
      <c r="C310" s="100" t="s">
        <v>259</v>
      </c>
      <c r="D310" s="101">
        <v>6000</v>
      </c>
      <c r="E310" s="88"/>
      <c r="F310" s="88"/>
      <c r="G310" s="88"/>
      <c r="H310" s="88"/>
      <c r="I310" s="88"/>
      <c r="J310" s="98" t="s">
        <v>259</v>
      </c>
      <c r="K310" s="93"/>
      <c r="L310" s="105" t="s">
        <v>699</v>
      </c>
    </row>
    <row r="311" spans="1:12" x14ac:dyDescent="0.45">
      <c r="A311" s="42" t="s">
        <v>398</v>
      </c>
      <c r="B311" s="43" t="s">
        <v>399</v>
      </c>
      <c r="C311" s="50" t="s">
        <v>259</v>
      </c>
      <c r="D311" s="16">
        <v>6000</v>
      </c>
      <c r="E311" s="88"/>
      <c r="F311" s="88"/>
      <c r="G311" s="88"/>
      <c r="H311" s="88"/>
      <c r="I311" s="88"/>
      <c r="J311" s="25" t="s">
        <v>259</v>
      </c>
      <c r="K311" s="93"/>
      <c r="L311" s="104" t="s">
        <v>699</v>
      </c>
    </row>
    <row r="312" spans="1:12" x14ac:dyDescent="0.45">
      <c r="A312" s="62" t="s">
        <v>400</v>
      </c>
      <c r="B312" s="117" t="s">
        <v>401</v>
      </c>
      <c r="C312" s="123" t="s">
        <v>258</v>
      </c>
      <c r="D312" s="112">
        <v>5000</v>
      </c>
      <c r="E312" s="88"/>
      <c r="F312" s="88"/>
      <c r="G312" s="88"/>
      <c r="H312" s="88"/>
      <c r="I312" s="88"/>
      <c r="J312" s="98">
        <v>22.5</v>
      </c>
      <c r="K312" s="93"/>
      <c r="L312" s="105" t="s">
        <v>699</v>
      </c>
    </row>
    <row r="313" spans="1:12" x14ac:dyDescent="0.45">
      <c r="A313" s="62" t="s">
        <v>402</v>
      </c>
      <c r="B313" s="118"/>
      <c r="C313" s="124"/>
      <c r="D313" s="113"/>
      <c r="E313" s="88"/>
      <c r="F313" s="88"/>
      <c r="G313" s="88"/>
      <c r="H313" s="88"/>
      <c r="I313" s="88"/>
      <c r="J313" s="98">
        <v>23.5</v>
      </c>
      <c r="K313" s="93"/>
      <c r="L313" s="105" t="s">
        <v>699</v>
      </c>
    </row>
    <row r="314" spans="1:12" x14ac:dyDescent="0.45">
      <c r="A314" s="62" t="s">
        <v>403</v>
      </c>
      <c r="B314" s="118"/>
      <c r="C314" s="124"/>
      <c r="D314" s="113"/>
      <c r="E314" s="88"/>
      <c r="F314" s="88"/>
      <c r="G314" s="88"/>
      <c r="H314" s="88"/>
      <c r="I314" s="88"/>
      <c r="J314" s="98">
        <v>24.5</v>
      </c>
      <c r="K314" s="93"/>
      <c r="L314" s="105" t="s">
        <v>699</v>
      </c>
    </row>
    <row r="315" spans="1:12" x14ac:dyDescent="0.45">
      <c r="A315" s="62" t="s">
        <v>404</v>
      </c>
      <c r="B315" s="118"/>
      <c r="C315" s="124"/>
      <c r="D315" s="113"/>
      <c r="E315" s="88"/>
      <c r="F315" s="88"/>
      <c r="G315" s="88"/>
      <c r="H315" s="88"/>
      <c r="I315" s="88"/>
      <c r="J315" s="98">
        <v>25.5</v>
      </c>
      <c r="K315" s="93"/>
      <c r="L315" s="105" t="s">
        <v>699</v>
      </c>
    </row>
    <row r="316" spans="1:12" x14ac:dyDescent="0.45">
      <c r="A316" s="62" t="s">
        <v>405</v>
      </c>
      <c r="B316" s="118"/>
      <c r="C316" s="124"/>
      <c r="D316" s="113"/>
      <c r="E316" s="88"/>
      <c r="F316" s="88"/>
      <c r="G316" s="88"/>
      <c r="H316" s="88"/>
      <c r="I316" s="88"/>
      <c r="J316" s="98">
        <v>26.5</v>
      </c>
      <c r="K316" s="93"/>
      <c r="L316" s="105" t="s">
        <v>699</v>
      </c>
    </row>
    <row r="317" spans="1:12" x14ac:dyDescent="0.45">
      <c r="A317" s="62" t="s">
        <v>406</v>
      </c>
      <c r="B317" s="118"/>
      <c r="C317" s="124"/>
      <c r="D317" s="113"/>
      <c r="E317" s="88"/>
      <c r="F317" s="88"/>
      <c r="G317" s="88"/>
      <c r="H317" s="88"/>
      <c r="I317" s="88"/>
      <c r="J317" s="98">
        <v>27.5</v>
      </c>
      <c r="K317" s="93"/>
      <c r="L317" s="105" t="s">
        <v>699</v>
      </c>
    </row>
    <row r="318" spans="1:12" x14ac:dyDescent="0.45">
      <c r="A318" s="62" t="s">
        <v>407</v>
      </c>
      <c r="B318" s="118"/>
      <c r="C318" s="124"/>
      <c r="D318" s="113"/>
      <c r="E318" s="88"/>
      <c r="F318" s="88"/>
      <c r="G318" s="88"/>
      <c r="H318" s="88"/>
      <c r="I318" s="88"/>
      <c r="J318" s="98">
        <v>28.5</v>
      </c>
      <c r="K318" s="93"/>
      <c r="L318" s="105" t="s">
        <v>699</v>
      </c>
    </row>
    <row r="319" spans="1:12" x14ac:dyDescent="0.45">
      <c r="A319" s="62" t="s">
        <v>408</v>
      </c>
      <c r="B319" s="119"/>
      <c r="C319" s="125"/>
      <c r="D319" s="114"/>
      <c r="E319" s="88"/>
      <c r="F319" s="88"/>
      <c r="G319" s="88"/>
      <c r="H319" s="88"/>
      <c r="I319" s="88"/>
      <c r="J319" s="98">
        <v>29.5</v>
      </c>
      <c r="K319" s="93"/>
      <c r="L319" s="105" t="s">
        <v>699</v>
      </c>
    </row>
    <row r="320" spans="1:12" x14ac:dyDescent="0.45">
      <c r="A320" s="42" t="s">
        <v>409</v>
      </c>
      <c r="B320" s="126" t="s">
        <v>410</v>
      </c>
      <c r="C320" s="129" t="s">
        <v>258</v>
      </c>
      <c r="D320" s="132">
        <v>5000</v>
      </c>
      <c r="E320" s="88"/>
      <c r="F320" s="88"/>
      <c r="G320" s="88"/>
      <c r="H320" s="88"/>
      <c r="I320" s="88"/>
      <c r="J320" s="25">
        <v>22.5</v>
      </c>
      <c r="K320" s="93"/>
      <c r="L320" s="104" t="s">
        <v>699</v>
      </c>
    </row>
    <row r="321" spans="1:12" x14ac:dyDescent="0.45">
      <c r="A321" s="42" t="s">
        <v>411</v>
      </c>
      <c r="B321" s="127"/>
      <c r="C321" s="135"/>
      <c r="D321" s="133"/>
      <c r="E321" s="88"/>
      <c r="F321" s="88"/>
      <c r="G321" s="88"/>
      <c r="H321" s="88"/>
      <c r="I321" s="88"/>
      <c r="J321" s="25">
        <v>23.5</v>
      </c>
      <c r="K321" s="93"/>
      <c r="L321" s="104" t="s">
        <v>699</v>
      </c>
    </row>
    <row r="322" spans="1:12" x14ac:dyDescent="0.45">
      <c r="A322" s="42" t="s">
        <v>412</v>
      </c>
      <c r="B322" s="127"/>
      <c r="C322" s="135"/>
      <c r="D322" s="133"/>
      <c r="E322" s="88"/>
      <c r="F322" s="88"/>
      <c r="G322" s="88"/>
      <c r="H322" s="88"/>
      <c r="I322" s="88"/>
      <c r="J322" s="25">
        <v>24.5</v>
      </c>
      <c r="K322" s="93"/>
      <c r="L322" s="104" t="s">
        <v>699</v>
      </c>
    </row>
    <row r="323" spans="1:12" x14ac:dyDescent="0.45">
      <c r="A323" s="42" t="s">
        <v>413</v>
      </c>
      <c r="B323" s="127"/>
      <c r="C323" s="135"/>
      <c r="D323" s="133"/>
      <c r="E323" s="88"/>
      <c r="F323" s="88"/>
      <c r="G323" s="88"/>
      <c r="H323" s="88"/>
      <c r="I323" s="88"/>
      <c r="J323" s="25">
        <v>25.5</v>
      </c>
      <c r="K323" s="93"/>
      <c r="L323" s="104" t="s">
        <v>699</v>
      </c>
    </row>
    <row r="324" spans="1:12" x14ac:dyDescent="0.45">
      <c r="A324" s="42" t="s">
        <v>414</v>
      </c>
      <c r="B324" s="127"/>
      <c r="C324" s="135"/>
      <c r="D324" s="133"/>
      <c r="E324" s="88"/>
      <c r="F324" s="88"/>
      <c r="G324" s="88"/>
      <c r="H324" s="88"/>
      <c r="I324" s="88"/>
      <c r="J324" s="25">
        <v>26.5</v>
      </c>
      <c r="K324" s="93"/>
      <c r="L324" s="104" t="s">
        <v>699</v>
      </c>
    </row>
    <row r="325" spans="1:12" x14ac:dyDescent="0.45">
      <c r="A325" s="42" t="s">
        <v>415</v>
      </c>
      <c r="B325" s="127"/>
      <c r="C325" s="135"/>
      <c r="D325" s="133"/>
      <c r="E325" s="88"/>
      <c r="F325" s="88"/>
      <c r="G325" s="88"/>
      <c r="H325" s="88"/>
      <c r="I325" s="88"/>
      <c r="J325" s="25">
        <v>27.5</v>
      </c>
      <c r="K325" s="93"/>
      <c r="L325" s="104" t="s">
        <v>699</v>
      </c>
    </row>
    <row r="326" spans="1:12" x14ac:dyDescent="0.45">
      <c r="A326" s="42" t="s">
        <v>416</v>
      </c>
      <c r="B326" s="127"/>
      <c r="C326" s="135"/>
      <c r="D326" s="133"/>
      <c r="E326" s="88"/>
      <c r="F326" s="88"/>
      <c r="G326" s="88"/>
      <c r="H326" s="88"/>
      <c r="I326" s="88"/>
      <c r="J326" s="25">
        <v>28.5</v>
      </c>
      <c r="K326" s="93"/>
      <c r="L326" s="104" t="s">
        <v>699</v>
      </c>
    </row>
    <row r="327" spans="1:12" x14ac:dyDescent="0.45">
      <c r="A327" s="42" t="s">
        <v>417</v>
      </c>
      <c r="B327" s="128"/>
      <c r="C327" s="136"/>
      <c r="D327" s="134"/>
      <c r="E327" s="88"/>
      <c r="F327" s="88"/>
      <c r="G327" s="88"/>
      <c r="H327" s="88"/>
      <c r="I327" s="88"/>
      <c r="J327" s="25">
        <v>29.5</v>
      </c>
      <c r="K327" s="93"/>
      <c r="L327" s="104" t="s">
        <v>699</v>
      </c>
    </row>
    <row r="328" spans="1:12" x14ac:dyDescent="0.45">
      <c r="A328" s="115" t="s">
        <v>418</v>
      </c>
      <c r="B328" s="116"/>
      <c r="C328" s="2"/>
      <c r="D328" s="26"/>
      <c r="E328" s="27"/>
      <c r="F328" s="27"/>
      <c r="G328" s="27"/>
      <c r="H328" s="27"/>
      <c r="I328" s="27"/>
      <c r="J328" s="27"/>
      <c r="K328" s="5"/>
      <c r="L328" s="5"/>
    </row>
    <row r="329" spans="1:12" x14ac:dyDescent="0.45">
      <c r="A329" s="62" t="s">
        <v>419</v>
      </c>
      <c r="B329" s="117" t="s">
        <v>420</v>
      </c>
      <c r="C329" s="123" t="s">
        <v>258</v>
      </c>
      <c r="D329" s="112">
        <v>50000</v>
      </c>
      <c r="E329" s="88"/>
      <c r="F329" s="88"/>
      <c r="G329" s="88"/>
      <c r="H329" s="88"/>
      <c r="I329" s="88"/>
      <c r="J329" s="98">
        <v>22.5</v>
      </c>
      <c r="K329" s="93"/>
      <c r="L329" s="97" t="s">
        <v>700</v>
      </c>
    </row>
    <row r="330" spans="1:12" x14ac:dyDescent="0.45">
      <c r="A330" s="62" t="s">
        <v>421</v>
      </c>
      <c r="B330" s="118"/>
      <c r="C330" s="124"/>
      <c r="D330" s="113"/>
      <c r="E330" s="88"/>
      <c r="F330" s="88"/>
      <c r="G330" s="88"/>
      <c r="H330" s="88"/>
      <c r="I330" s="88"/>
      <c r="J330" s="98">
        <v>23.5</v>
      </c>
      <c r="K330" s="93"/>
      <c r="L330" s="96" t="s">
        <v>700</v>
      </c>
    </row>
    <row r="331" spans="1:12" x14ac:dyDescent="0.45">
      <c r="A331" s="62" t="s">
        <v>422</v>
      </c>
      <c r="B331" s="118"/>
      <c r="C331" s="124"/>
      <c r="D331" s="113"/>
      <c r="E331" s="88"/>
      <c r="F331" s="88"/>
      <c r="G331" s="88"/>
      <c r="H331" s="88"/>
      <c r="I331" s="88"/>
      <c r="J331" s="98">
        <v>24.5</v>
      </c>
      <c r="K331" s="93"/>
      <c r="L331" s="96" t="s">
        <v>700</v>
      </c>
    </row>
    <row r="332" spans="1:12" x14ac:dyDescent="0.45">
      <c r="A332" s="62" t="s">
        <v>423</v>
      </c>
      <c r="B332" s="118"/>
      <c r="C332" s="124"/>
      <c r="D332" s="113"/>
      <c r="E332" s="88"/>
      <c r="F332" s="88"/>
      <c r="G332" s="88"/>
      <c r="H332" s="88"/>
      <c r="I332" s="88"/>
      <c r="J332" s="98">
        <v>25.5</v>
      </c>
      <c r="K332" s="93"/>
      <c r="L332" s="96" t="s">
        <v>700</v>
      </c>
    </row>
    <row r="333" spans="1:12" x14ac:dyDescent="0.45">
      <c r="A333" s="62" t="s">
        <v>424</v>
      </c>
      <c r="B333" s="118"/>
      <c r="C333" s="124"/>
      <c r="D333" s="113"/>
      <c r="E333" s="88"/>
      <c r="F333" s="88"/>
      <c r="G333" s="88"/>
      <c r="H333" s="88"/>
      <c r="I333" s="88"/>
      <c r="J333" s="98">
        <v>26.5</v>
      </c>
      <c r="K333" s="93"/>
      <c r="L333" s="96" t="s">
        <v>700</v>
      </c>
    </row>
    <row r="334" spans="1:12" x14ac:dyDescent="0.45">
      <c r="A334" s="62" t="s">
        <v>425</v>
      </c>
      <c r="B334" s="118"/>
      <c r="C334" s="124"/>
      <c r="D334" s="113"/>
      <c r="E334" s="88"/>
      <c r="F334" s="88"/>
      <c r="G334" s="88"/>
      <c r="H334" s="88"/>
      <c r="I334" s="88"/>
      <c r="J334" s="98">
        <v>27.5</v>
      </c>
      <c r="K334" s="93"/>
      <c r="L334" s="96" t="s">
        <v>700</v>
      </c>
    </row>
    <row r="335" spans="1:12" x14ac:dyDescent="0.45">
      <c r="A335" s="62" t="s">
        <v>426</v>
      </c>
      <c r="B335" s="118"/>
      <c r="C335" s="124"/>
      <c r="D335" s="113"/>
      <c r="E335" s="88"/>
      <c r="F335" s="88"/>
      <c r="G335" s="88"/>
      <c r="H335" s="88"/>
      <c r="I335" s="88"/>
      <c r="J335" s="98">
        <v>28.5</v>
      </c>
      <c r="K335" s="93"/>
      <c r="L335" s="96" t="s">
        <v>700</v>
      </c>
    </row>
    <row r="336" spans="1:12" x14ac:dyDescent="0.45">
      <c r="A336" s="62" t="s">
        <v>427</v>
      </c>
      <c r="B336" s="119"/>
      <c r="C336" s="125"/>
      <c r="D336" s="114"/>
      <c r="E336" s="88"/>
      <c r="F336" s="88"/>
      <c r="G336" s="88"/>
      <c r="H336" s="88"/>
      <c r="I336" s="88"/>
      <c r="J336" s="98">
        <v>29.5</v>
      </c>
      <c r="K336" s="93"/>
      <c r="L336" s="96" t="s">
        <v>700</v>
      </c>
    </row>
    <row r="337" spans="1:12" x14ac:dyDescent="0.45">
      <c r="A337" s="42" t="s">
        <v>659</v>
      </c>
      <c r="B337" s="126" t="s">
        <v>662</v>
      </c>
      <c r="C337" s="129" t="s">
        <v>258</v>
      </c>
      <c r="D337" s="132">
        <v>15000</v>
      </c>
      <c r="E337" s="89"/>
      <c r="F337" s="89"/>
      <c r="G337" s="89"/>
      <c r="H337" s="89"/>
      <c r="I337" s="89"/>
      <c r="J337" s="29" t="s">
        <v>677</v>
      </c>
      <c r="K337" s="93"/>
      <c r="L337" s="94" t="s">
        <v>700</v>
      </c>
    </row>
    <row r="338" spans="1:12" x14ac:dyDescent="0.45">
      <c r="A338" s="42" t="s">
        <v>660</v>
      </c>
      <c r="B338" s="127"/>
      <c r="C338" s="130"/>
      <c r="D338" s="133"/>
      <c r="E338" s="89"/>
      <c r="F338" s="89"/>
      <c r="G338" s="89"/>
      <c r="H338" s="89"/>
      <c r="I338" s="89"/>
      <c r="J338" s="29" t="s">
        <v>678</v>
      </c>
      <c r="K338" s="93"/>
      <c r="L338" s="94" t="s">
        <v>700</v>
      </c>
    </row>
    <row r="339" spans="1:12" x14ac:dyDescent="0.45">
      <c r="A339" s="42" t="s">
        <v>661</v>
      </c>
      <c r="B339" s="128"/>
      <c r="C339" s="131"/>
      <c r="D339" s="134"/>
      <c r="E339" s="89"/>
      <c r="F339" s="89"/>
      <c r="G339" s="89"/>
      <c r="H339" s="89"/>
      <c r="I339" s="89"/>
      <c r="J339" s="29" t="s">
        <v>679</v>
      </c>
      <c r="K339" s="93"/>
      <c r="L339" s="94" t="s">
        <v>700</v>
      </c>
    </row>
    <row r="340" spans="1:12" x14ac:dyDescent="0.45">
      <c r="A340" s="62" t="s">
        <v>428</v>
      </c>
      <c r="B340" s="117" t="s">
        <v>429</v>
      </c>
      <c r="C340" s="123" t="s">
        <v>258</v>
      </c>
      <c r="D340" s="112">
        <v>45000</v>
      </c>
      <c r="E340" s="88"/>
      <c r="F340" s="88"/>
      <c r="G340" s="88"/>
      <c r="H340" s="88"/>
      <c r="I340" s="88"/>
      <c r="J340" s="98">
        <v>22.5</v>
      </c>
      <c r="K340" s="93"/>
      <c r="L340" s="96" t="s">
        <v>700</v>
      </c>
    </row>
    <row r="341" spans="1:12" x14ac:dyDescent="0.45">
      <c r="A341" s="62" t="s">
        <v>430</v>
      </c>
      <c r="B341" s="118"/>
      <c r="C341" s="124"/>
      <c r="D341" s="113"/>
      <c r="E341" s="88"/>
      <c r="F341" s="88"/>
      <c r="G341" s="88"/>
      <c r="H341" s="88"/>
      <c r="I341" s="88"/>
      <c r="J341" s="98">
        <v>23.5</v>
      </c>
      <c r="K341" s="93"/>
      <c r="L341" s="96" t="s">
        <v>700</v>
      </c>
    </row>
    <row r="342" spans="1:12" x14ac:dyDescent="0.45">
      <c r="A342" s="62" t="s">
        <v>431</v>
      </c>
      <c r="B342" s="118"/>
      <c r="C342" s="124"/>
      <c r="D342" s="113"/>
      <c r="E342" s="88"/>
      <c r="F342" s="88"/>
      <c r="G342" s="88"/>
      <c r="H342" s="88"/>
      <c r="I342" s="88"/>
      <c r="J342" s="98">
        <v>24.5</v>
      </c>
      <c r="K342" s="93"/>
      <c r="L342" s="96" t="s">
        <v>700</v>
      </c>
    </row>
    <row r="343" spans="1:12" x14ac:dyDescent="0.45">
      <c r="A343" s="62" t="s">
        <v>432</v>
      </c>
      <c r="B343" s="118"/>
      <c r="C343" s="124"/>
      <c r="D343" s="113"/>
      <c r="E343" s="88"/>
      <c r="F343" s="88"/>
      <c r="G343" s="88"/>
      <c r="H343" s="88"/>
      <c r="I343" s="88"/>
      <c r="J343" s="98">
        <v>25.5</v>
      </c>
      <c r="K343" s="93"/>
      <c r="L343" s="96" t="s">
        <v>700</v>
      </c>
    </row>
    <row r="344" spans="1:12" x14ac:dyDescent="0.45">
      <c r="A344" s="62" t="s">
        <v>433</v>
      </c>
      <c r="B344" s="118"/>
      <c r="C344" s="124"/>
      <c r="D344" s="113"/>
      <c r="E344" s="88"/>
      <c r="F344" s="88"/>
      <c r="G344" s="88"/>
      <c r="H344" s="88"/>
      <c r="I344" s="88"/>
      <c r="J344" s="98">
        <v>26.5</v>
      </c>
      <c r="K344" s="93"/>
      <c r="L344" s="96" t="s">
        <v>700</v>
      </c>
    </row>
    <row r="345" spans="1:12" x14ac:dyDescent="0.45">
      <c r="A345" s="62" t="s">
        <v>434</v>
      </c>
      <c r="B345" s="118"/>
      <c r="C345" s="124"/>
      <c r="D345" s="113"/>
      <c r="E345" s="88"/>
      <c r="F345" s="88"/>
      <c r="G345" s="88"/>
      <c r="H345" s="88"/>
      <c r="I345" s="88"/>
      <c r="J345" s="98">
        <v>27.5</v>
      </c>
      <c r="K345" s="93"/>
      <c r="L345" s="96" t="s">
        <v>700</v>
      </c>
    </row>
    <row r="346" spans="1:12" x14ac:dyDescent="0.45">
      <c r="A346" s="62" t="s">
        <v>435</v>
      </c>
      <c r="B346" s="118"/>
      <c r="C346" s="124"/>
      <c r="D346" s="113"/>
      <c r="E346" s="88"/>
      <c r="F346" s="88"/>
      <c r="G346" s="88"/>
      <c r="H346" s="88"/>
      <c r="I346" s="88"/>
      <c r="J346" s="98">
        <v>28.5</v>
      </c>
      <c r="K346" s="93"/>
      <c r="L346" s="96" t="s">
        <v>700</v>
      </c>
    </row>
    <row r="347" spans="1:12" x14ac:dyDescent="0.45">
      <c r="A347" s="62" t="s">
        <v>436</v>
      </c>
      <c r="B347" s="119"/>
      <c r="C347" s="125"/>
      <c r="D347" s="114"/>
      <c r="E347" s="88"/>
      <c r="F347" s="88"/>
      <c r="G347" s="88"/>
      <c r="H347" s="88"/>
      <c r="I347" s="88"/>
      <c r="J347" s="98">
        <v>29.5</v>
      </c>
      <c r="K347" s="93"/>
      <c r="L347" s="96" t="s">
        <v>700</v>
      </c>
    </row>
    <row r="348" spans="1:12" x14ac:dyDescent="0.45">
      <c r="A348" s="42" t="s">
        <v>437</v>
      </c>
      <c r="B348" s="126" t="s">
        <v>438</v>
      </c>
      <c r="C348" s="129" t="s">
        <v>258</v>
      </c>
      <c r="D348" s="132">
        <v>35000</v>
      </c>
      <c r="E348" s="88"/>
      <c r="F348" s="88"/>
      <c r="G348" s="88"/>
      <c r="H348" s="88"/>
      <c r="I348" s="88"/>
      <c r="J348" s="25">
        <v>22.5</v>
      </c>
      <c r="K348" s="93"/>
      <c r="L348" s="94" t="s">
        <v>700</v>
      </c>
    </row>
    <row r="349" spans="1:12" x14ac:dyDescent="0.45">
      <c r="A349" s="42" t="s">
        <v>439</v>
      </c>
      <c r="B349" s="127"/>
      <c r="C349" s="135"/>
      <c r="D349" s="133"/>
      <c r="E349" s="88"/>
      <c r="F349" s="88"/>
      <c r="G349" s="88"/>
      <c r="H349" s="88"/>
      <c r="I349" s="88"/>
      <c r="J349" s="25">
        <v>23.5</v>
      </c>
      <c r="K349" s="93"/>
      <c r="L349" s="94" t="s">
        <v>700</v>
      </c>
    </row>
    <row r="350" spans="1:12" x14ac:dyDescent="0.45">
      <c r="A350" s="42" t="s">
        <v>440</v>
      </c>
      <c r="B350" s="127"/>
      <c r="C350" s="135"/>
      <c r="D350" s="133"/>
      <c r="E350" s="88"/>
      <c r="F350" s="88"/>
      <c r="G350" s="88"/>
      <c r="H350" s="88"/>
      <c r="I350" s="88"/>
      <c r="J350" s="25">
        <v>24.5</v>
      </c>
      <c r="K350" s="93"/>
      <c r="L350" s="94" t="s">
        <v>700</v>
      </c>
    </row>
    <row r="351" spans="1:12" x14ac:dyDescent="0.45">
      <c r="A351" s="42" t="s">
        <v>441</v>
      </c>
      <c r="B351" s="127"/>
      <c r="C351" s="135"/>
      <c r="D351" s="133"/>
      <c r="E351" s="88"/>
      <c r="F351" s="88"/>
      <c r="G351" s="88"/>
      <c r="H351" s="88"/>
      <c r="I351" s="88"/>
      <c r="J351" s="25">
        <v>25.5</v>
      </c>
      <c r="K351" s="93"/>
      <c r="L351" s="94" t="s">
        <v>700</v>
      </c>
    </row>
    <row r="352" spans="1:12" x14ac:dyDescent="0.45">
      <c r="A352" s="42" t="s">
        <v>442</v>
      </c>
      <c r="B352" s="127"/>
      <c r="C352" s="135"/>
      <c r="D352" s="133"/>
      <c r="E352" s="88"/>
      <c r="F352" s="88"/>
      <c r="G352" s="88"/>
      <c r="H352" s="88"/>
      <c r="I352" s="88"/>
      <c r="J352" s="25">
        <v>26.5</v>
      </c>
      <c r="K352" s="93"/>
      <c r="L352" s="94" t="s">
        <v>700</v>
      </c>
    </row>
    <row r="353" spans="1:12" x14ac:dyDescent="0.45">
      <c r="A353" s="42" t="s">
        <v>443</v>
      </c>
      <c r="B353" s="127"/>
      <c r="C353" s="135"/>
      <c r="D353" s="133"/>
      <c r="E353" s="88"/>
      <c r="F353" s="88"/>
      <c r="G353" s="88"/>
      <c r="H353" s="88"/>
      <c r="I353" s="88"/>
      <c r="J353" s="25">
        <v>27.5</v>
      </c>
      <c r="K353" s="93"/>
      <c r="L353" s="94" t="s">
        <v>700</v>
      </c>
    </row>
    <row r="354" spans="1:12" x14ac:dyDescent="0.45">
      <c r="A354" s="42" t="s">
        <v>444</v>
      </c>
      <c r="B354" s="127"/>
      <c r="C354" s="135"/>
      <c r="D354" s="133"/>
      <c r="E354" s="88"/>
      <c r="F354" s="88"/>
      <c r="G354" s="88"/>
      <c r="H354" s="88"/>
      <c r="I354" s="88"/>
      <c r="J354" s="25">
        <v>28.5</v>
      </c>
      <c r="K354" s="93"/>
      <c r="L354" s="94" t="s">
        <v>700</v>
      </c>
    </row>
    <row r="355" spans="1:12" x14ac:dyDescent="0.45">
      <c r="A355" s="42" t="s">
        <v>445</v>
      </c>
      <c r="B355" s="128"/>
      <c r="C355" s="136"/>
      <c r="D355" s="134"/>
      <c r="E355" s="88"/>
      <c r="F355" s="88"/>
      <c r="G355" s="88"/>
      <c r="H355" s="88"/>
      <c r="I355" s="88"/>
      <c r="J355" s="25">
        <v>29.5</v>
      </c>
      <c r="K355" s="93"/>
      <c r="L355" s="94" t="s">
        <v>700</v>
      </c>
    </row>
    <row r="356" spans="1:12" x14ac:dyDescent="0.45">
      <c r="A356" s="62" t="s">
        <v>446</v>
      </c>
      <c r="B356" s="117" t="s">
        <v>447</v>
      </c>
      <c r="C356" s="123" t="s">
        <v>258</v>
      </c>
      <c r="D356" s="112">
        <v>45000</v>
      </c>
      <c r="E356" s="88"/>
      <c r="F356" s="88"/>
      <c r="G356" s="88"/>
      <c r="H356" s="88"/>
      <c r="I356" s="88"/>
      <c r="J356" s="98">
        <v>22.5</v>
      </c>
      <c r="K356" s="93"/>
      <c r="L356" s="96" t="s">
        <v>700</v>
      </c>
    </row>
    <row r="357" spans="1:12" x14ac:dyDescent="0.45">
      <c r="A357" s="62" t="s">
        <v>448</v>
      </c>
      <c r="B357" s="118"/>
      <c r="C357" s="124"/>
      <c r="D357" s="113"/>
      <c r="E357" s="88"/>
      <c r="F357" s="88"/>
      <c r="G357" s="88"/>
      <c r="H357" s="88"/>
      <c r="I357" s="88"/>
      <c r="J357" s="98">
        <v>23.5</v>
      </c>
      <c r="K357" s="93"/>
      <c r="L357" s="96" t="s">
        <v>700</v>
      </c>
    </row>
    <row r="358" spans="1:12" x14ac:dyDescent="0.45">
      <c r="A358" s="62" t="s">
        <v>449</v>
      </c>
      <c r="B358" s="118"/>
      <c r="C358" s="124"/>
      <c r="D358" s="113"/>
      <c r="E358" s="88"/>
      <c r="F358" s="88"/>
      <c r="G358" s="88"/>
      <c r="H358" s="88"/>
      <c r="I358" s="88"/>
      <c r="J358" s="98">
        <v>24.5</v>
      </c>
      <c r="K358" s="93"/>
      <c r="L358" s="96" t="s">
        <v>700</v>
      </c>
    </row>
    <row r="359" spans="1:12" x14ac:dyDescent="0.45">
      <c r="A359" s="62" t="s">
        <v>450</v>
      </c>
      <c r="B359" s="118"/>
      <c r="C359" s="124"/>
      <c r="D359" s="113"/>
      <c r="E359" s="88"/>
      <c r="F359" s="88"/>
      <c r="G359" s="88"/>
      <c r="H359" s="88"/>
      <c r="I359" s="88"/>
      <c r="J359" s="98">
        <v>25.5</v>
      </c>
      <c r="K359" s="93"/>
      <c r="L359" s="96" t="s">
        <v>700</v>
      </c>
    </row>
    <row r="360" spans="1:12" x14ac:dyDescent="0.45">
      <c r="A360" s="62" t="s">
        <v>451</v>
      </c>
      <c r="B360" s="118"/>
      <c r="C360" s="124"/>
      <c r="D360" s="113"/>
      <c r="E360" s="88"/>
      <c r="F360" s="88"/>
      <c r="G360" s="88"/>
      <c r="H360" s="88"/>
      <c r="I360" s="88"/>
      <c r="J360" s="98">
        <v>26.5</v>
      </c>
      <c r="K360" s="93"/>
      <c r="L360" s="96" t="s">
        <v>700</v>
      </c>
    </row>
    <row r="361" spans="1:12" x14ac:dyDescent="0.45">
      <c r="A361" s="62" t="s">
        <v>452</v>
      </c>
      <c r="B361" s="118"/>
      <c r="C361" s="124"/>
      <c r="D361" s="113"/>
      <c r="E361" s="88"/>
      <c r="F361" s="88"/>
      <c r="G361" s="88"/>
      <c r="H361" s="88"/>
      <c r="I361" s="88"/>
      <c r="J361" s="98">
        <v>27.5</v>
      </c>
      <c r="K361" s="93"/>
      <c r="L361" s="96" t="s">
        <v>700</v>
      </c>
    </row>
    <row r="362" spans="1:12" x14ac:dyDescent="0.45">
      <c r="A362" s="42" t="s">
        <v>476</v>
      </c>
      <c r="B362" s="126" t="s">
        <v>454</v>
      </c>
      <c r="C362" s="129" t="s">
        <v>258</v>
      </c>
      <c r="D362" s="132">
        <v>35000</v>
      </c>
      <c r="E362" s="88"/>
      <c r="F362" s="88"/>
      <c r="G362" s="88"/>
      <c r="H362" s="88"/>
      <c r="I362" s="88"/>
      <c r="J362" s="25">
        <v>21.5</v>
      </c>
      <c r="K362" s="93"/>
      <c r="L362" s="94" t="s">
        <v>700</v>
      </c>
    </row>
    <row r="363" spans="1:12" x14ac:dyDescent="0.45">
      <c r="A363" s="42" t="s">
        <v>453</v>
      </c>
      <c r="B363" s="127"/>
      <c r="C363" s="130"/>
      <c r="D363" s="133"/>
      <c r="E363" s="88"/>
      <c r="F363" s="88"/>
      <c r="G363" s="88"/>
      <c r="H363" s="88"/>
      <c r="I363" s="88"/>
      <c r="J363" s="25">
        <v>22.5</v>
      </c>
      <c r="K363" s="93"/>
      <c r="L363" s="94" t="s">
        <v>700</v>
      </c>
    </row>
    <row r="364" spans="1:12" x14ac:dyDescent="0.45">
      <c r="A364" s="42" t="s">
        <v>455</v>
      </c>
      <c r="B364" s="127"/>
      <c r="C364" s="135"/>
      <c r="D364" s="133"/>
      <c r="E364" s="88"/>
      <c r="F364" s="88"/>
      <c r="G364" s="88"/>
      <c r="H364" s="88"/>
      <c r="I364" s="88"/>
      <c r="J364" s="25">
        <v>23.5</v>
      </c>
      <c r="K364" s="93"/>
      <c r="L364" s="94" t="s">
        <v>700</v>
      </c>
    </row>
    <row r="365" spans="1:12" x14ac:dyDescent="0.45">
      <c r="A365" s="42" t="s">
        <v>456</v>
      </c>
      <c r="B365" s="127"/>
      <c r="C365" s="135"/>
      <c r="D365" s="133"/>
      <c r="E365" s="88"/>
      <c r="F365" s="88"/>
      <c r="G365" s="88"/>
      <c r="H365" s="88"/>
      <c r="I365" s="88"/>
      <c r="J365" s="25">
        <v>24.5</v>
      </c>
      <c r="K365" s="93"/>
      <c r="L365" s="94" t="s">
        <v>700</v>
      </c>
    </row>
    <row r="366" spans="1:12" x14ac:dyDescent="0.45">
      <c r="A366" s="42" t="s">
        <v>457</v>
      </c>
      <c r="B366" s="127"/>
      <c r="C366" s="135"/>
      <c r="D366" s="133"/>
      <c r="E366" s="88"/>
      <c r="F366" s="88"/>
      <c r="G366" s="88"/>
      <c r="H366" s="88"/>
      <c r="I366" s="88"/>
      <c r="J366" s="25">
        <v>25.5</v>
      </c>
      <c r="K366" s="93"/>
      <c r="L366" s="94" t="s">
        <v>700</v>
      </c>
    </row>
    <row r="367" spans="1:12" x14ac:dyDescent="0.45">
      <c r="A367" s="42" t="s">
        <v>458</v>
      </c>
      <c r="B367" s="127"/>
      <c r="C367" s="135"/>
      <c r="D367" s="133"/>
      <c r="E367" s="88"/>
      <c r="F367" s="88"/>
      <c r="G367" s="88"/>
      <c r="H367" s="88"/>
      <c r="I367" s="88"/>
      <c r="J367" s="25">
        <v>26.5</v>
      </c>
      <c r="K367" s="93"/>
      <c r="L367" s="94" t="s">
        <v>700</v>
      </c>
    </row>
    <row r="368" spans="1:12" x14ac:dyDescent="0.45">
      <c r="A368" s="42" t="s">
        <v>459</v>
      </c>
      <c r="B368" s="127"/>
      <c r="C368" s="135"/>
      <c r="D368" s="133"/>
      <c r="E368" s="88"/>
      <c r="F368" s="88"/>
      <c r="G368" s="88"/>
      <c r="H368" s="88"/>
      <c r="I368" s="88"/>
      <c r="J368" s="25">
        <v>27.5</v>
      </c>
      <c r="K368" s="93"/>
      <c r="L368" s="94" t="s">
        <v>700</v>
      </c>
    </row>
    <row r="369" spans="1:12" x14ac:dyDescent="0.45">
      <c r="A369" s="115" t="s">
        <v>460</v>
      </c>
      <c r="B369" s="116"/>
      <c r="C369" s="2"/>
      <c r="D369" s="26"/>
      <c r="E369" s="27"/>
      <c r="F369" s="27"/>
      <c r="G369" s="27"/>
      <c r="H369" s="27"/>
      <c r="I369" s="27"/>
      <c r="J369" s="27"/>
      <c r="K369" s="5"/>
      <c r="L369" s="5"/>
    </row>
    <row r="370" spans="1:12" x14ac:dyDescent="0.45">
      <c r="A370" s="102" t="s">
        <v>461</v>
      </c>
      <c r="B370" s="117" t="s">
        <v>462</v>
      </c>
      <c r="C370" s="120" t="s">
        <v>3</v>
      </c>
      <c r="D370" s="112">
        <v>40000</v>
      </c>
      <c r="E370" s="90"/>
      <c r="F370" s="90"/>
      <c r="G370" s="90"/>
      <c r="H370" s="90"/>
      <c r="I370" s="90"/>
      <c r="J370" s="99" t="s">
        <v>463</v>
      </c>
      <c r="K370" s="93"/>
      <c r="L370" s="96" t="s">
        <v>699</v>
      </c>
    </row>
    <row r="371" spans="1:12" x14ac:dyDescent="0.45">
      <c r="A371" s="102" t="s">
        <v>464</v>
      </c>
      <c r="B371" s="118"/>
      <c r="C371" s="121"/>
      <c r="D371" s="113"/>
      <c r="E371" s="90"/>
      <c r="F371" s="90"/>
      <c r="G371" s="90"/>
      <c r="H371" s="90"/>
      <c r="I371" s="90"/>
      <c r="J371" s="99" t="s">
        <v>465</v>
      </c>
      <c r="K371" s="93"/>
      <c r="L371" s="96" t="s">
        <v>699</v>
      </c>
    </row>
    <row r="372" spans="1:12" x14ac:dyDescent="0.45">
      <c r="A372" s="102" t="s">
        <v>466</v>
      </c>
      <c r="B372" s="118"/>
      <c r="C372" s="121"/>
      <c r="D372" s="113"/>
      <c r="E372" s="90"/>
      <c r="F372" s="90"/>
      <c r="G372" s="90"/>
      <c r="H372" s="90"/>
      <c r="I372" s="90"/>
      <c r="J372" s="99" t="s">
        <v>467</v>
      </c>
      <c r="K372" s="93"/>
      <c r="L372" s="96" t="s">
        <v>699</v>
      </c>
    </row>
    <row r="373" spans="1:12" x14ac:dyDescent="0.45">
      <c r="A373" s="102" t="s">
        <v>468</v>
      </c>
      <c r="B373" s="118"/>
      <c r="C373" s="121"/>
      <c r="D373" s="113"/>
      <c r="E373" s="90"/>
      <c r="F373" s="90"/>
      <c r="G373" s="90"/>
      <c r="H373" s="90"/>
      <c r="I373" s="90"/>
      <c r="J373" s="99" t="s">
        <v>469</v>
      </c>
      <c r="K373" s="93"/>
      <c r="L373" s="96" t="s">
        <v>699</v>
      </c>
    </row>
    <row r="374" spans="1:12" x14ac:dyDescent="0.45">
      <c r="A374" s="102" t="s">
        <v>470</v>
      </c>
      <c r="B374" s="118"/>
      <c r="C374" s="121"/>
      <c r="D374" s="113"/>
      <c r="E374" s="90"/>
      <c r="F374" s="90"/>
      <c r="G374" s="90"/>
      <c r="H374" s="90"/>
      <c r="I374" s="90"/>
      <c r="J374" s="99" t="s">
        <v>471</v>
      </c>
      <c r="K374" s="93"/>
      <c r="L374" s="96" t="s">
        <v>699</v>
      </c>
    </row>
    <row r="375" spans="1:12" x14ac:dyDescent="0.45">
      <c r="A375" s="102" t="s">
        <v>472</v>
      </c>
      <c r="B375" s="118"/>
      <c r="C375" s="121"/>
      <c r="D375" s="113"/>
      <c r="E375" s="90"/>
      <c r="F375" s="90"/>
      <c r="G375" s="90"/>
      <c r="H375" s="90"/>
      <c r="I375" s="90"/>
      <c r="J375" s="99" t="s">
        <v>473</v>
      </c>
      <c r="K375" s="93"/>
      <c r="L375" s="96" t="s">
        <v>699</v>
      </c>
    </row>
    <row r="376" spans="1:12" x14ac:dyDescent="0.45">
      <c r="A376" s="102" t="s">
        <v>474</v>
      </c>
      <c r="B376" s="118"/>
      <c r="C376" s="121"/>
      <c r="D376" s="113"/>
      <c r="E376" s="90"/>
      <c r="F376" s="90"/>
      <c r="G376" s="90"/>
      <c r="H376" s="90"/>
      <c r="I376" s="90"/>
      <c r="J376" s="99" t="s">
        <v>478</v>
      </c>
      <c r="K376" s="93"/>
      <c r="L376" s="96" t="s">
        <v>699</v>
      </c>
    </row>
    <row r="377" spans="1:12" x14ac:dyDescent="0.45">
      <c r="A377" s="102" t="s">
        <v>477</v>
      </c>
      <c r="B377" s="119"/>
      <c r="C377" s="122"/>
      <c r="D377" s="114"/>
      <c r="E377" s="90"/>
      <c r="F377" s="90"/>
      <c r="G377" s="90"/>
      <c r="H377" s="90"/>
      <c r="I377" s="90"/>
      <c r="J377" s="99" t="s">
        <v>479</v>
      </c>
      <c r="K377" s="93"/>
      <c r="L377" s="96" t="s">
        <v>699</v>
      </c>
    </row>
    <row r="378" spans="1:12" x14ac:dyDescent="0.45">
      <c r="A378" s="28" t="s">
        <v>480</v>
      </c>
      <c r="B378" s="19"/>
      <c r="C378" s="19"/>
      <c r="D378" s="19"/>
      <c r="E378" s="2"/>
      <c r="F378" s="2"/>
      <c r="G378" s="2"/>
      <c r="H378" s="2"/>
      <c r="I378" s="2"/>
      <c r="J378" s="2"/>
      <c r="K378" s="2"/>
      <c r="L378" s="2"/>
    </row>
    <row r="379" spans="1:12" x14ac:dyDescent="0.45">
      <c r="A379" s="38" t="s">
        <v>481</v>
      </c>
      <c r="B379" s="146" t="s">
        <v>673</v>
      </c>
      <c r="C379" s="146" t="s">
        <v>3</v>
      </c>
      <c r="D379" s="149">
        <v>4900</v>
      </c>
      <c r="E379" s="75"/>
      <c r="F379" s="75"/>
      <c r="G379" s="75"/>
      <c r="H379" s="75"/>
      <c r="I379" s="75"/>
      <c r="J379" s="35" t="s">
        <v>705</v>
      </c>
      <c r="K379" s="70"/>
      <c r="L379" s="103" t="s">
        <v>701</v>
      </c>
    </row>
    <row r="380" spans="1:12" x14ac:dyDescent="0.45">
      <c r="A380" s="38" t="s">
        <v>483</v>
      </c>
      <c r="B380" s="147"/>
      <c r="C380" s="147"/>
      <c r="D380" s="150"/>
      <c r="E380" s="75"/>
      <c r="F380" s="75"/>
      <c r="G380" s="75"/>
      <c r="H380" s="75"/>
      <c r="I380" s="75"/>
      <c r="J380" s="35" t="s">
        <v>706</v>
      </c>
      <c r="K380" s="70"/>
      <c r="L380" s="103" t="s">
        <v>701</v>
      </c>
    </row>
    <row r="381" spans="1:12" x14ac:dyDescent="0.45">
      <c r="A381" s="38" t="s">
        <v>485</v>
      </c>
      <c r="B381" s="147"/>
      <c r="C381" s="147"/>
      <c r="D381" s="150"/>
      <c r="E381" s="75"/>
      <c r="F381" s="75"/>
      <c r="G381" s="75"/>
      <c r="H381" s="75"/>
      <c r="I381" s="75"/>
      <c r="J381" s="35" t="s">
        <v>707</v>
      </c>
      <c r="K381" s="70"/>
      <c r="L381" s="103" t="s">
        <v>701</v>
      </c>
    </row>
    <row r="382" spans="1:12" x14ac:dyDescent="0.45">
      <c r="A382" s="38" t="s">
        <v>487</v>
      </c>
      <c r="B382" s="148"/>
      <c r="C382" s="148"/>
      <c r="D382" s="151"/>
      <c r="E382" s="75"/>
      <c r="F382" s="75"/>
      <c r="G382" s="75"/>
      <c r="H382" s="75"/>
      <c r="I382" s="75"/>
      <c r="J382" s="35" t="s">
        <v>708</v>
      </c>
      <c r="K382" s="70"/>
      <c r="L382" s="103" t="s">
        <v>701</v>
      </c>
    </row>
    <row r="383" spans="1:12" x14ac:dyDescent="0.45">
      <c r="A383" s="59" t="s">
        <v>539</v>
      </c>
      <c r="B383" s="140" t="s">
        <v>489</v>
      </c>
      <c r="C383" s="140" t="s">
        <v>538</v>
      </c>
      <c r="D383" s="143">
        <v>3300</v>
      </c>
      <c r="E383" s="75"/>
      <c r="F383" s="75"/>
      <c r="G383" s="75"/>
      <c r="H383" s="75"/>
      <c r="I383" s="75"/>
      <c r="J383" s="61" t="s">
        <v>705</v>
      </c>
      <c r="K383" s="70"/>
      <c r="L383" s="95" t="s">
        <v>701</v>
      </c>
    </row>
    <row r="384" spans="1:12" x14ac:dyDescent="0.45">
      <c r="A384" s="59" t="s">
        <v>540</v>
      </c>
      <c r="B384" s="141"/>
      <c r="C384" s="141"/>
      <c r="D384" s="144"/>
      <c r="E384" s="75"/>
      <c r="F384" s="75"/>
      <c r="G384" s="75"/>
      <c r="H384" s="75"/>
      <c r="I384" s="75"/>
      <c r="J384" s="61" t="s">
        <v>706</v>
      </c>
      <c r="K384" s="70"/>
      <c r="L384" s="95" t="s">
        <v>701</v>
      </c>
    </row>
    <row r="385" spans="1:12" x14ac:dyDescent="0.45">
      <c r="A385" s="59" t="s">
        <v>541</v>
      </c>
      <c r="B385" s="141"/>
      <c r="C385" s="141"/>
      <c r="D385" s="144"/>
      <c r="E385" s="75"/>
      <c r="F385" s="75"/>
      <c r="G385" s="75"/>
      <c r="H385" s="75"/>
      <c r="I385" s="75"/>
      <c r="J385" s="61" t="s">
        <v>707</v>
      </c>
      <c r="K385" s="70"/>
      <c r="L385" s="95" t="s">
        <v>701</v>
      </c>
    </row>
    <row r="386" spans="1:12" x14ac:dyDescent="0.45">
      <c r="A386" s="59" t="s">
        <v>542</v>
      </c>
      <c r="B386" s="142"/>
      <c r="C386" s="142"/>
      <c r="D386" s="145"/>
      <c r="E386" s="75"/>
      <c r="F386" s="75"/>
      <c r="G386" s="75"/>
      <c r="H386" s="75"/>
      <c r="I386" s="75"/>
      <c r="J386" s="61" t="s">
        <v>708</v>
      </c>
      <c r="K386" s="70"/>
      <c r="L386" s="95" t="s">
        <v>701</v>
      </c>
    </row>
    <row r="387" spans="1:12" x14ac:dyDescent="0.45">
      <c r="A387" s="38" t="s">
        <v>543</v>
      </c>
      <c r="B387" s="146" t="s">
        <v>489</v>
      </c>
      <c r="C387" s="146" t="s">
        <v>142</v>
      </c>
      <c r="D387" s="149">
        <v>3300</v>
      </c>
      <c r="E387" s="75"/>
      <c r="F387" s="75"/>
      <c r="G387" s="75"/>
      <c r="H387" s="75"/>
      <c r="I387" s="75"/>
      <c r="J387" s="35" t="s">
        <v>705</v>
      </c>
      <c r="K387" s="70"/>
      <c r="L387" s="103" t="s">
        <v>701</v>
      </c>
    </row>
    <row r="388" spans="1:12" x14ac:dyDescent="0.45">
      <c r="A388" s="38" t="s">
        <v>544</v>
      </c>
      <c r="B388" s="147"/>
      <c r="C388" s="147"/>
      <c r="D388" s="150"/>
      <c r="E388" s="75"/>
      <c r="F388" s="75"/>
      <c r="G388" s="75"/>
      <c r="H388" s="75"/>
      <c r="I388" s="75"/>
      <c r="J388" s="35" t="s">
        <v>706</v>
      </c>
      <c r="K388" s="70"/>
      <c r="L388" s="103" t="s">
        <v>701</v>
      </c>
    </row>
    <row r="389" spans="1:12" x14ac:dyDescent="0.45">
      <c r="A389" s="38" t="s">
        <v>545</v>
      </c>
      <c r="B389" s="147"/>
      <c r="C389" s="147"/>
      <c r="D389" s="150"/>
      <c r="E389" s="75"/>
      <c r="F389" s="75"/>
      <c r="G389" s="75"/>
      <c r="H389" s="75"/>
      <c r="I389" s="75"/>
      <c r="J389" s="35" t="s">
        <v>707</v>
      </c>
      <c r="K389" s="70"/>
      <c r="L389" s="103" t="s">
        <v>701</v>
      </c>
    </row>
    <row r="390" spans="1:12" x14ac:dyDescent="0.45">
      <c r="A390" s="38" t="s">
        <v>546</v>
      </c>
      <c r="B390" s="148"/>
      <c r="C390" s="148"/>
      <c r="D390" s="151"/>
      <c r="E390" s="75"/>
      <c r="F390" s="75"/>
      <c r="G390" s="75"/>
      <c r="H390" s="75"/>
      <c r="I390" s="75"/>
      <c r="J390" s="35" t="s">
        <v>708</v>
      </c>
      <c r="K390" s="70"/>
      <c r="L390" s="103" t="s">
        <v>701</v>
      </c>
    </row>
    <row r="391" spans="1:12" x14ac:dyDescent="0.45">
      <c r="A391" s="59" t="s">
        <v>547</v>
      </c>
      <c r="B391" s="140" t="s">
        <v>491</v>
      </c>
      <c r="C391" s="140" t="s">
        <v>549</v>
      </c>
      <c r="D391" s="143">
        <v>3300</v>
      </c>
      <c r="E391" s="75"/>
      <c r="F391" s="75"/>
      <c r="G391" s="75"/>
      <c r="H391" s="75"/>
      <c r="I391" s="75"/>
      <c r="J391" s="61" t="s">
        <v>705</v>
      </c>
      <c r="K391" s="70"/>
      <c r="L391" s="95" t="s">
        <v>701</v>
      </c>
    </row>
    <row r="392" spans="1:12" x14ac:dyDescent="0.45">
      <c r="A392" s="59" t="s">
        <v>548</v>
      </c>
      <c r="B392" s="142"/>
      <c r="C392" s="142"/>
      <c r="D392" s="145"/>
      <c r="E392" s="75"/>
      <c r="F392" s="75"/>
      <c r="G392" s="75"/>
      <c r="H392" s="75"/>
      <c r="I392" s="75"/>
      <c r="J392" s="61" t="s">
        <v>706</v>
      </c>
      <c r="K392" s="70"/>
      <c r="L392" s="95" t="s">
        <v>701</v>
      </c>
    </row>
    <row r="393" spans="1:12" x14ac:dyDescent="0.45">
      <c r="A393" s="38" t="s">
        <v>551</v>
      </c>
      <c r="B393" s="146" t="s">
        <v>491</v>
      </c>
      <c r="C393" s="146" t="s">
        <v>550</v>
      </c>
      <c r="D393" s="149">
        <v>3300</v>
      </c>
      <c r="E393" s="75"/>
      <c r="F393" s="75"/>
      <c r="G393" s="75"/>
      <c r="H393" s="75"/>
      <c r="I393" s="75"/>
      <c r="J393" s="35" t="s">
        <v>705</v>
      </c>
      <c r="K393" s="70"/>
      <c r="L393" s="103" t="s">
        <v>701</v>
      </c>
    </row>
    <row r="394" spans="1:12" x14ac:dyDescent="0.45">
      <c r="A394" s="38" t="s">
        <v>552</v>
      </c>
      <c r="B394" s="148"/>
      <c r="C394" s="148"/>
      <c r="D394" s="151"/>
      <c r="E394" s="75"/>
      <c r="F394" s="75"/>
      <c r="G394" s="75"/>
      <c r="H394" s="75"/>
      <c r="I394" s="75"/>
      <c r="J394" s="35" t="s">
        <v>706</v>
      </c>
      <c r="K394" s="70"/>
      <c r="L394" s="103" t="s">
        <v>701</v>
      </c>
    </row>
    <row r="395" spans="1:12" x14ac:dyDescent="0.45">
      <c r="A395" s="59" t="s">
        <v>492</v>
      </c>
      <c r="B395" s="140" t="s">
        <v>493</v>
      </c>
      <c r="C395" s="140" t="s">
        <v>494</v>
      </c>
      <c r="D395" s="143">
        <v>4900</v>
      </c>
      <c r="E395" s="75"/>
      <c r="F395" s="75"/>
      <c r="G395" s="75"/>
      <c r="H395" s="75"/>
      <c r="I395" s="75"/>
      <c r="J395" s="61" t="s">
        <v>705</v>
      </c>
      <c r="K395" s="70"/>
      <c r="L395" s="95" t="s">
        <v>701</v>
      </c>
    </row>
    <row r="396" spans="1:12" x14ac:dyDescent="0.45">
      <c r="A396" s="59" t="s">
        <v>495</v>
      </c>
      <c r="B396" s="141"/>
      <c r="C396" s="141"/>
      <c r="D396" s="144"/>
      <c r="E396" s="75"/>
      <c r="F396" s="75"/>
      <c r="G396" s="75"/>
      <c r="H396" s="75"/>
      <c r="I396" s="75"/>
      <c r="J396" s="61" t="s">
        <v>706</v>
      </c>
      <c r="K396" s="70"/>
      <c r="L396" s="95" t="s">
        <v>701</v>
      </c>
    </row>
    <row r="397" spans="1:12" x14ac:dyDescent="0.45">
      <c r="A397" s="59" t="s">
        <v>496</v>
      </c>
      <c r="B397" s="141"/>
      <c r="C397" s="141"/>
      <c r="D397" s="144"/>
      <c r="E397" s="75"/>
      <c r="F397" s="75"/>
      <c r="G397" s="75"/>
      <c r="H397" s="75"/>
      <c r="I397" s="75"/>
      <c r="J397" s="61" t="s">
        <v>707</v>
      </c>
      <c r="K397" s="70"/>
      <c r="L397" s="95" t="s">
        <v>701</v>
      </c>
    </row>
    <row r="398" spans="1:12" x14ac:dyDescent="0.45">
      <c r="A398" s="59" t="s">
        <v>497</v>
      </c>
      <c r="B398" s="142"/>
      <c r="C398" s="142"/>
      <c r="D398" s="145"/>
      <c r="E398" s="75"/>
      <c r="F398" s="75"/>
      <c r="G398" s="75"/>
      <c r="H398" s="75"/>
      <c r="I398" s="75"/>
      <c r="J398" s="61" t="s">
        <v>708</v>
      </c>
      <c r="K398" s="70"/>
      <c r="L398" s="95" t="s">
        <v>701</v>
      </c>
    </row>
    <row r="399" spans="1:12" x14ac:dyDescent="0.45">
      <c r="A399" s="38" t="s">
        <v>663</v>
      </c>
      <c r="B399" s="146" t="s">
        <v>493</v>
      </c>
      <c r="C399" s="146" t="s">
        <v>667</v>
      </c>
      <c r="D399" s="149">
        <v>4900</v>
      </c>
      <c r="E399" s="75"/>
      <c r="F399" s="75"/>
      <c r="G399" s="75"/>
      <c r="H399" s="75"/>
      <c r="I399" s="75"/>
      <c r="J399" s="35" t="s">
        <v>705</v>
      </c>
      <c r="K399" s="70"/>
      <c r="L399" s="103" t="s">
        <v>701</v>
      </c>
    </row>
    <row r="400" spans="1:12" x14ac:dyDescent="0.45">
      <c r="A400" s="38" t="s">
        <v>664</v>
      </c>
      <c r="B400" s="147"/>
      <c r="C400" s="147"/>
      <c r="D400" s="150"/>
      <c r="E400" s="75"/>
      <c r="F400" s="75"/>
      <c r="G400" s="75"/>
      <c r="H400" s="75"/>
      <c r="I400" s="75"/>
      <c r="J400" s="35" t="s">
        <v>706</v>
      </c>
      <c r="K400" s="70"/>
      <c r="L400" s="103" t="s">
        <v>701</v>
      </c>
    </row>
    <row r="401" spans="1:12" x14ac:dyDescent="0.45">
      <c r="A401" s="38" t="s">
        <v>665</v>
      </c>
      <c r="B401" s="147"/>
      <c r="C401" s="147"/>
      <c r="D401" s="150"/>
      <c r="E401" s="75"/>
      <c r="F401" s="75"/>
      <c r="G401" s="75"/>
      <c r="H401" s="75"/>
      <c r="I401" s="75"/>
      <c r="J401" s="35" t="s">
        <v>707</v>
      </c>
      <c r="K401" s="70"/>
      <c r="L401" s="103" t="s">
        <v>701</v>
      </c>
    </row>
    <row r="402" spans="1:12" x14ac:dyDescent="0.45">
      <c r="A402" s="38" t="s">
        <v>666</v>
      </c>
      <c r="B402" s="148"/>
      <c r="C402" s="148"/>
      <c r="D402" s="151"/>
      <c r="E402" s="75"/>
      <c r="F402" s="75"/>
      <c r="G402" s="75"/>
      <c r="H402" s="75"/>
      <c r="I402" s="75"/>
      <c r="J402" s="35" t="s">
        <v>708</v>
      </c>
      <c r="K402" s="70"/>
      <c r="L402" s="103" t="s">
        <v>701</v>
      </c>
    </row>
    <row r="403" spans="1:12" x14ac:dyDescent="0.45">
      <c r="A403" s="59" t="s">
        <v>498</v>
      </c>
      <c r="B403" s="140" t="s">
        <v>499</v>
      </c>
      <c r="C403" s="140" t="s">
        <v>553</v>
      </c>
      <c r="D403" s="143">
        <v>2000</v>
      </c>
      <c r="E403" s="75"/>
      <c r="F403" s="75"/>
      <c r="G403" s="75"/>
      <c r="H403" s="75"/>
      <c r="I403" s="75"/>
      <c r="J403" s="61" t="s">
        <v>705</v>
      </c>
      <c r="K403" s="70"/>
      <c r="L403" s="95" t="s">
        <v>701</v>
      </c>
    </row>
    <row r="404" spans="1:12" x14ac:dyDescent="0.45">
      <c r="A404" s="59" t="s">
        <v>500</v>
      </c>
      <c r="B404" s="141"/>
      <c r="C404" s="141"/>
      <c r="D404" s="144"/>
      <c r="E404" s="75"/>
      <c r="F404" s="75"/>
      <c r="G404" s="75"/>
      <c r="H404" s="75"/>
      <c r="I404" s="75"/>
      <c r="J404" s="61" t="s">
        <v>706</v>
      </c>
      <c r="K404" s="70"/>
      <c r="L404" s="95" t="s">
        <v>701</v>
      </c>
    </row>
    <row r="405" spans="1:12" x14ac:dyDescent="0.45">
      <c r="A405" s="59" t="s">
        <v>501</v>
      </c>
      <c r="B405" s="141"/>
      <c r="C405" s="141"/>
      <c r="D405" s="144"/>
      <c r="E405" s="75"/>
      <c r="F405" s="75"/>
      <c r="G405" s="75"/>
      <c r="H405" s="75"/>
      <c r="I405" s="75"/>
      <c r="J405" s="61" t="s">
        <v>707</v>
      </c>
      <c r="K405" s="70"/>
      <c r="L405" s="95" t="s">
        <v>701</v>
      </c>
    </row>
    <row r="406" spans="1:12" x14ac:dyDescent="0.45">
      <c r="A406" s="59" t="s">
        <v>502</v>
      </c>
      <c r="B406" s="142"/>
      <c r="C406" s="142"/>
      <c r="D406" s="145"/>
      <c r="E406" s="75"/>
      <c r="F406" s="75"/>
      <c r="G406" s="75"/>
      <c r="H406" s="75"/>
      <c r="I406" s="75"/>
      <c r="J406" s="61" t="s">
        <v>708</v>
      </c>
      <c r="K406" s="70"/>
      <c r="L406" s="95" t="s">
        <v>701</v>
      </c>
    </row>
    <row r="407" spans="1:12" x14ac:dyDescent="0.45">
      <c r="A407" s="38" t="s">
        <v>503</v>
      </c>
      <c r="B407" s="146" t="s">
        <v>499</v>
      </c>
      <c r="C407" s="146" t="s">
        <v>288</v>
      </c>
      <c r="D407" s="149">
        <v>2000</v>
      </c>
      <c r="E407" s="75"/>
      <c r="F407" s="75"/>
      <c r="G407" s="75"/>
      <c r="H407" s="75"/>
      <c r="I407" s="75"/>
      <c r="J407" s="35" t="s">
        <v>705</v>
      </c>
      <c r="K407" s="70"/>
      <c r="L407" s="103" t="s">
        <v>701</v>
      </c>
    </row>
    <row r="408" spans="1:12" x14ac:dyDescent="0.45">
      <c r="A408" s="38" t="s">
        <v>504</v>
      </c>
      <c r="B408" s="147"/>
      <c r="C408" s="147"/>
      <c r="D408" s="150"/>
      <c r="E408" s="75"/>
      <c r="F408" s="75"/>
      <c r="G408" s="75"/>
      <c r="H408" s="75"/>
      <c r="I408" s="75"/>
      <c r="J408" s="35" t="s">
        <v>706</v>
      </c>
      <c r="K408" s="70"/>
      <c r="L408" s="103" t="s">
        <v>701</v>
      </c>
    </row>
    <row r="409" spans="1:12" x14ac:dyDescent="0.45">
      <c r="A409" s="38" t="s">
        <v>505</v>
      </c>
      <c r="B409" s="147"/>
      <c r="C409" s="147"/>
      <c r="D409" s="150"/>
      <c r="E409" s="75"/>
      <c r="F409" s="75"/>
      <c r="G409" s="75"/>
      <c r="H409" s="75"/>
      <c r="I409" s="75"/>
      <c r="J409" s="35" t="s">
        <v>707</v>
      </c>
      <c r="K409" s="70"/>
      <c r="L409" s="103" t="s">
        <v>701</v>
      </c>
    </row>
    <row r="410" spans="1:12" x14ac:dyDescent="0.45">
      <c r="A410" s="38" t="s">
        <v>506</v>
      </c>
      <c r="B410" s="148"/>
      <c r="C410" s="148"/>
      <c r="D410" s="151"/>
      <c r="E410" s="75"/>
      <c r="F410" s="75"/>
      <c r="G410" s="75"/>
      <c r="H410" s="75"/>
      <c r="I410" s="75"/>
      <c r="J410" s="35" t="s">
        <v>708</v>
      </c>
      <c r="K410" s="70"/>
      <c r="L410" s="103" t="s">
        <v>701</v>
      </c>
    </row>
    <row r="411" spans="1:12" x14ac:dyDescent="0.45">
      <c r="A411" s="59" t="s">
        <v>554</v>
      </c>
      <c r="B411" s="140" t="s">
        <v>507</v>
      </c>
      <c r="C411" s="140" t="s">
        <v>549</v>
      </c>
      <c r="D411" s="143">
        <v>4000</v>
      </c>
      <c r="E411" s="75"/>
      <c r="F411" s="75"/>
      <c r="G411" s="75"/>
      <c r="H411" s="75"/>
      <c r="I411" s="75"/>
      <c r="J411" s="61" t="s">
        <v>705</v>
      </c>
      <c r="K411" s="70"/>
      <c r="L411" s="95" t="s">
        <v>701</v>
      </c>
    </row>
    <row r="412" spans="1:12" x14ac:dyDescent="0.45">
      <c r="A412" s="59" t="s">
        <v>555</v>
      </c>
      <c r="B412" s="141"/>
      <c r="C412" s="141"/>
      <c r="D412" s="144"/>
      <c r="E412" s="75"/>
      <c r="F412" s="75"/>
      <c r="G412" s="75"/>
      <c r="H412" s="75"/>
      <c r="I412" s="75"/>
      <c r="J412" s="61" t="s">
        <v>706</v>
      </c>
      <c r="K412" s="70"/>
      <c r="L412" s="95" t="s">
        <v>701</v>
      </c>
    </row>
    <row r="413" spans="1:12" x14ac:dyDescent="0.45">
      <c r="A413" s="59" t="s">
        <v>556</v>
      </c>
      <c r="B413" s="141"/>
      <c r="C413" s="141"/>
      <c r="D413" s="144"/>
      <c r="E413" s="75"/>
      <c r="F413" s="75"/>
      <c r="G413" s="75"/>
      <c r="H413" s="75"/>
      <c r="I413" s="75"/>
      <c r="J413" s="61" t="s">
        <v>707</v>
      </c>
      <c r="K413" s="70"/>
      <c r="L413" s="95" t="s">
        <v>701</v>
      </c>
    </row>
    <row r="414" spans="1:12" x14ac:dyDescent="0.45">
      <c r="A414" s="59" t="s">
        <v>557</v>
      </c>
      <c r="B414" s="142"/>
      <c r="C414" s="142"/>
      <c r="D414" s="145"/>
      <c r="E414" s="75"/>
      <c r="F414" s="75"/>
      <c r="G414" s="75"/>
      <c r="H414" s="75"/>
      <c r="I414" s="75"/>
      <c r="J414" s="61" t="s">
        <v>708</v>
      </c>
      <c r="K414" s="70"/>
      <c r="L414" s="95" t="s">
        <v>701</v>
      </c>
    </row>
    <row r="415" spans="1:12" x14ac:dyDescent="0.45">
      <c r="A415" s="38" t="s">
        <v>558</v>
      </c>
      <c r="B415" s="146" t="s">
        <v>507</v>
      </c>
      <c r="C415" s="146" t="s">
        <v>562</v>
      </c>
      <c r="D415" s="149">
        <v>4000</v>
      </c>
      <c r="E415" s="75"/>
      <c r="F415" s="75"/>
      <c r="G415" s="75"/>
      <c r="H415" s="75"/>
      <c r="I415" s="75"/>
      <c r="J415" s="35" t="s">
        <v>705</v>
      </c>
      <c r="K415" s="70"/>
      <c r="L415" s="103" t="s">
        <v>701</v>
      </c>
    </row>
    <row r="416" spans="1:12" x14ac:dyDescent="0.45">
      <c r="A416" s="38" t="s">
        <v>559</v>
      </c>
      <c r="B416" s="147"/>
      <c r="C416" s="147"/>
      <c r="D416" s="150"/>
      <c r="E416" s="75"/>
      <c r="F416" s="75"/>
      <c r="G416" s="75"/>
      <c r="H416" s="75"/>
      <c r="I416" s="75"/>
      <c r="J416" s="35" t="s">
        <v>706</v>
      </c>
      <c r="K416" s="70"/>
      <c r="L416" s="103" t="s">
        <v>701</v>
      </c>
    </row>
    <row r="417" spans="1:12" x14ac:dyDescent="0.45">
      <c r="A417" s="38" t="s">
        <v>560</v>
      </c>
      <c r="B417" s="147"/>
      <c r="C417" s="147"/>
      <c r="D417" s="150"/>
      <c r="E417" s="75"/>
      <c r="F417" s="75"/>
      <c r="G417" s="75"/>
      <c r="H417" s="75"/>
      <c r="I417" s="75"/>
      <c r="J417" s="35" t="s">
        <v>707</v>
      </c>
      <c r="K417" s="70"/>
      <c r="L417" s="103" t="s">
        <v>701</v>
      </c>
    </row>
    <row r="418" spans="1:12" x14ac:dyDescent="0.45">
      <c r="A418" s="38" t="s">
        <v>561</v>
      </c>
      <c r="B418" s="148"/>
      <c r="C418" s="148"/>
      <c r="D418" s="151"/>
      <c r="E418" s="75"/>
      <c r="F418" s="75"/>
      <c r="G418" s="75"/>
      <c r="H418" s="75"/>
      <c r="I418" s="75"/>
      <c r="J418" s="35" t="s">
        <v>708</v>
      </c>
      <c r="K418" s="70"/>
      <c r="L418" s="103" t="s">
        <v>701</v>
      </c>
    </row>
    <row r="419" spans="1:12" x14ac:dyDescent="0.45">
      <c r="A419" s="59" t="s">
        <v>563</v>
      </c>
      <c r="B419" s="140" t="s">
        <v>509</v>
      </c>
      <c r="C419" s="140" t="s">
        <v>549</v>
      </c>
      <c r="D419" s="143">
        <v>2400</v>
      </c>
      <c r="E419" s="75"/>
      <c r="F419" s="75"/>
      <c r="G419" s="75"/>
      <c r="H419" s="75"/>
      <c r="I419" s="75"/>
      <c r="J419" s="61" t="s">
        <v>709</v>
      </c>
      <c r="K419" s="70"/>
      <c r="L419" s="95" t="s">
        <v>701</v>
      </c>
    </row>
    <row r="420" spans="1:12" x14ac:dyDescent="0.45">
      <c r="A420" s="59" t="s">
        <v>564</v>
      </c>
      <c r="B420" s="141"/>
      <c r="C420" s="141"/>
      <c r="D420" s="144"/>
      <c r="E420" s="75"/>
      <c r="F420" s="75"/>
      <c r="G420" s="75"/>
      <c r="H420" s="75"/>
      <c r="I420" s="75"/>
      <c r="J420" s="61" t="s">
        <v>710</v>
      </c>
      <c r="K420" s="70"/>
      <c r="L420" s="95" t="s">
        <v>701</v>
      </c>
    </row>
    <row r="421" spans="1:12" x14ac:dyDescent="0.45">
      <c r="A421" s="59" t="s">
        <v>565</v>
      </c>
      <c r="B421" s="142"/>
      <c r="C421" s="142"/>
      <c r="D421" s="145"/>
      <c r="E421" s="75"/>
      <c r="F421" s="75"/>
      <c r="G421" s="75"/>
      <c r="H421" s="75"/>
      <c r="I421" s="75"/>
      <c r="J421" s="61" t="s">
        <v>711</v>
      </c>
      <c r="K421" s="70"/>
      <c r="L421" s="95" t="s">
        <v>701</v>
      </c>
    </row>
    <row r="422" spans="1:12" x14ac:dyDescent="0.45">
      <c r="A422" s="38" t="s">
        <v>508</v>
      </c>
      <c r="B422" s="146" t="s">
        <v>509</v>
      </c>
      <c r="C422" s="146" t="s">
        <v>510</v>
      </c>
      <c r="D422" s="149">
        <v>2400</v>
      </c>
      <c r="E422" s="75"/>
      <c r="F422" s="75"/>
      <c r="G422" s="75"/>
      <c r="H422" s="75"/>
      <c r="I422" s="75"/>
      <c r="J422" s="35" t="s">
        <v>709</v>
      </c>
      <c r="K422" s="70"/>
      <c r="L422" s="103" t="s">
        <v>701</v>
      </c>
    </row>
    <row r="423" spans="1:12" x14ac:dyDescent="0.45">
      <c r="A423" s="38" t="s">
        <v>511</v>
      </c>
      <c r="B423" s="147"/>
      <c r="C423" s="147"/>
      <c r="D423" s="150"/>
      <c r="E423" s="75"/>
      <c r="F423" s="75"/>
      <c r="G423" s="75"/>
      <c r="H423" s="75"/>
      <c r="I423" s="75"/>
      <c r="J423" s="35" t="s">
        <v>710</v>
      </c>
      <c r="K423" s="70"/>
      <c r="L423" s="103" t="s">
        <v>701</v>
      </c>
    </row>
    <row r="424" spans="1:12" x14ac:dyDescent="0.45">
      <c r="A424" s="38" t="s">
        <v>513</v>
      </c>
      <c r="B424" s="148"/>
      <c r="C424" s="148"/>
      <c r="D424" s="151"/>
      <c r="E424" s="75"/>
      <c r="F424" s="75"/>
      <c r="G424" s="75"/>
      <c r="H424" s="75"/>
      <c r="I424" s="75"/>
      <c r="J424" s="35" t="s">
        <v>711</v>
      </c>
      <c r="K424" s="70"/>
      <c r="L424" s="103" t="s">
        <v>701</v>
      </c>
    </row>
    <row r="425" spans="1:12" x14ac:dyDescent="0.45">
      <c r="A425" s="59" t="s">
        <v>514</v>
      </c>
      <c r="B425" s="140" t="s">
        <v>509</v>
      </c>
      <c r="C425" s="140" t="s">
        <v>490</v>
      </c>
      <c r="D425" s="143">
        <v>2400</v>
      </c>
      <c r="E425" s="75"/>
      <c r="F425" s="75"/>
      <c r="G425" s="75"/>
      <c r="H425" s="75"/>
      <c r="I425" s="75"/>
      <c r="J425" s="61" t="s">
        <v>709</v>
      </c>
      <c r="K425" s="70"/>
      <c r="L425" s="95" t="s">
        <v>701</v>
      </c>
    </row>
    <row r="426" spans="1:12" x14ac:dyDescent="0.45">
      <c r="A426" s="59" t="s">
        <v>515</v>
      </c>
      <c r="B426" s="141"/>
      <c r="C426" s="141"/>
      <c r="D426" s="144"/>
      <c r="E426" s="75"/>
      <c r="F426" s="75"/>
      <c r="G426" s="75"/>
      <c r="H426" s="75"/>
      <c r="I426" s="75"/>
      <c r="J426" s="61" t="s">
        <v>710</v>
      </c>
      <c r="K426" s="70"/>
      <c r="L426" s="95" t="s">
        <v>701</v>
      </c>
    </row>
    <row r="427" spans="1:12" x14ac:dyDescent="0.45">
      <c r="A427" s="59" t="s">
        <v>516</v>
      </c>
      <c r="B427" s="142"/>
      <c r="C427" s="142"/>
      <c r="D427" s="145"/>
      <c r="E427" s="75"/>
      <c r="F427" s="75"/>
      <c r="G427" s="75"/>
      <c r="H427" s="75"/>
      <c r="I427" s="75"/>
      <c r="J427" s="61" t="s">
        <v>711</v>
      </c>
      <c r="K427" s="70"/>
      <c r="L427" s="95" t="s">
        <v>701</v>
      </c>
    </row>
    <row r="428" spans="1:12" x14ac:dyDescent="0.45">
      <c r="A428" s="38" t="s">
        <v>517</v>
      </c>
      <c r="B428" s="146" t="s">
        <v>518</v>
      </c>
      <c r="C428" s="146" t="s">
        <v>142</v>
      </c>
      <c r="D428" s="149">
        <v>4900</v>
      </c>
      <c r="E428" s="75"/>
      <c r="F428" s="75"/>
      <c r="G428" s="75"/>
      <c r="H428" s="75"/>
      <c r="I428" s="75"/>
      <c r="J428" s="35" t="s">
        <v>705</v>
      </c>
      <c r="K428" s="70"/>
      <c r="L428" s="103" t="s">
        <v>701</v>
      </c>
    </row>
    <row r="429" spans="1:12" x14ac:dyDescent="0.45">
      <c r="A429" s="38" t="s">
        <v>519</v>
      </c>
      <c r="B429" s="147"/>
      <c r="C429" s="147"/>
      <c r="D429" s="150"/>
      <c r="E429" s="75"/>
      <c r="F429" s="75"/>
      <c r="G429" s="75"/>
      <c r="H429" s="75"/>
      <c r="I429" s="75"/>
      <c r="J429" s="35" t="s">
        <v>706</v>
      </c>
      <c r="K429" s="70"/>
      <c r="L429" s="103" t="s">
        <v>701</v>
      </c>
    </row>
    <row r="430" spans="1:12" x14ac:dyDescent="0.45">
      <c r="A430" s="38" t="s">
        <v>520</v>
      </c>
      <c r="B430" s="147"/>
      <c r="C430" s="147"/>
      <c r="D430" s="150"/>
      <c r="E430" s="75"/>
      <c r="F430" s="75"/>
      <c r="G430" s="75"/>
      <c r="H430" s="75"/>
      <c r="I430" s="75"/>
      <c r="J430" s="35" t="s">
        <v>707</v>
      </c>
      <c r="K430" s="70"/>
      <c r="L430" s="103" t="s">
        <v>701</v>
      </c>
    </row>
    <row r="431" spans="1:12" x14ac:dyDescent="0.45">
      <c r="A431" s="38" t="s">
        <v>521</v>
      </c>
      <c r="B431" s="148"/>
      <c r="C431" s="148"/>
      <c r="D431" s="151"/>
      <c r="E431" s="75"/>
      <c r="F431" s="75"/>
      <c r="G431" s="75"/>
      <c r="H431" s="75"/>
      <c r="I431" s="75"/>
      <c r="J431" s="35" t="s">
        <v>708</v>
      </c>
      <c r="K431" s="70"/>
      <c r="L431" s="103" t="s">
        <v>701</v>
      </c>
    </row>
    <row r="432" spans="1:12" x14ac:dyDescent="0.45">
      <c r="A432" s="59" t="s">
        <v>522</v>
      </c>
      <c r="B432" s="140" t="s">
        <v>518</v>
      </c>
      <c r="C432" s="140" t="s">
        <v>523</v>
      </c>
      <c r="D432" s="143">
        <v>4900</v>
      </c>
      <c r="E432" s="75"/>
      <c r="F432" s="75"/>
      <c r="G432" s="75"/>
      <c r="H432" s="75"/>
      <c r="I432" s="75"/>
      <c r="J432" s="61" t="s">
        <v>705</v>
      </c>
      <c r="K432" s="70"/>
      <c r="L432" s="95" t="s">
        <v>701</v>
      </c>
    </row>
    <row r="433" spans="1:12" x14ac:dyDescent="0.45">
      <c r="A433" s="59" t="s">
        <v>524</v>
      </c>
      <c r="B433" s="141"/>
      <c r="C433" s="141"/>
      <c r="D433" s="144"/>
      <c r="E433" s="75"/>
      <c r="F433" s="75"/>
      <c r="G433" s="75"/>
      <c r="H433" s="75"/>
      <c r="I433" s="75"/>
      <c r="J433" s="61" t="s">
        <v>706</v>
      </c>
      <c r="K433" s="70"/>
      <c r="L433" s="95" t="s">
        <v>701</v>
      </c>
    </row>
    <row r="434" spans="1:12" x14ac:dyDescent="0.45">
      <c r="A434" s="59" t="s">
        <v>525</v>
      </c>
      <c r="B434" s="141"/>
      <c r="C434" s="141"/>
      <c r="D434" s="144"/>
      <c r="E434" s="75"/>
      <c r="F434" s="75"/>
      <c r="G434" s="75"/>
      <c r="H434" s="75"/>
      <c r="I434" s="75"/>
      <c r="J434" s="61" t="s">
        <v>707</v>
      </c>
      <c r="K434" s="70"/>
      <c r="L434" s="95" t="s">
        <v>701</v>
      </c>
    </row>
    <row r="435" spans="1:12" x14ac:dyDescent="0.45">
      <c r="A435" s="59" t="s">
        <v>526</v>
      </c>
      <c r="B435" s="142"/>
      <c r="C435" s="142"/>
      <c r="D435" s="145"/>
      <c r="E435" s="75"/>
      <c r="F435" s="75"/>
      <c r="G435" s="75"/>
      <c r="H435" s="75"/>
      <c r="I435" s="75"/>
      <c r="J435" s="61" t="s">
        <v>708</v>
      </c>
      <c r="K435" s="70"/>
      <c r="L435" s="95" t="s">
        <v>701</v>
      </c>
    </row>
    <row r="436" spans="1:12" x14ac:dyDescent="0.45">
      <c r="A436" s="38" t="s">
        <v>527</v>
      </c>
      <c r="B436" s="146" t="s">
        <v>528</v>
      </c>
      <c r="C436" s="146" t="s">
        <v>529</v>
      </c>
      <c r="D436" s="149">
        <v>5000</v>
      </c>
      <c r="E436" s="75"/>
      <c r="F436" s="75"/>
      <c r="G436" s="75"/>
      <c r="H436" s="75"/>
      <c r="I436" s="75"/>
      <c r="J436" s="35" t="s">
        <v>705</v>
      </c>
      <c r="K436" s="70"/>
      <c r="L436" s="103" t="s">
        <v>701</v>
      </c>
    </row>
    <row r="437" spans="1:12" x14ac:dyDescent="0.45">
      <c r="A437" s="38" t="s">
        <v>530</v>
      </c>
      <c r="B437" s="147"/>
      <c r="C437" s="147"/>
      <c r="D437" s="150"/>
      <c r="E437" s="75"/>
      <c r="F437" s="75"/>
      <c r="G437" s="75"/>
      <c r="H437" s="75"/>
      <c r="I437" s="75"/>
      <c r="J437" s="35" t="s">
        <v>706</v>
      </c>
      <c r="K437" s="70"/>
      <c r="L437" s="103" t="s">
        <v>701</v>
      </c>
    </row>
    <row r="438" spans="1:12" x14ac:dyDescent="0.45">
      <c r="A438" s="38" t="s">
        <v>531</v>
      </c>
      <c r="B438" s="147"/>
      <c r="C438" s="147"/>
      <c r="D438" s="150"/>
      <c r="E438" s="75"/>
      <c r="F438" s="75"/>
      <c r="G438" s="75"/>
      <c r="H438" s="75"/>
      <c r="I438" s="75"/>
      <c r="J438" s="35" t="s">
        <v>707</v>
      </c>
      <c r="K438" s="70"/>
      <c r="L438" s="103" t="s">
        <v>701</v>
      </c>
    </row>
    <row r="439" spans="1:12" x14ac:dyDescent="0.45">
      <c r="A439" s="38" t="s">
        <v>532</v>
      </c>
      <c r="B439" s="148"/>
      <c r="C439" s="148"/>
      <c r="D439" s="151"/>
      <c r="E439" s="75"/>
      <c r="F439" s="75"/>
      <c r="G439" s="75"/>
      <c r="H439" s="75"/>
      <c r="I439" s="75"/>
      <c r="J439" s="35" t="s">
        <v>708</v>
      </c>
      <c r="K439" s="70"/>
      <c r="L439" s="103" t="s">
        <v>701</v>
      </c>
    </row>
    <row r="440" spans="1:12" x14ac:dyDescent="0.45">
      <c r="A440" s="59" t="s">
        <v>533</v>
      </c>
      <c r="B440" s="140" t="s">
        <v>528</v>
      </c>
      <c r="C440" s="140" t="s">
        <v>534</v>
      </c>
      <c r="D440" s="143">
        <v>5000</v>
      </c>
      <c r="E440" s="75"/>
      <c r="F440" s="75"/>
      <c r="G440" s="75"/>
      <c r="H440" s="75"/>
      <c r="I440" s="75"/>
      <c r="J440" s="61" t="s">
        <v>705</v>
      </c>
      <c r="K440" s="70"/>
      <c r="L440" s="95" t="s">
        <v>701</v>
      </c>
    </row>
    <row r="441" spans="1:12" x14ac:dyDescent="0.45">
      <c r="A441" s="59" t="s">
        <v>535</v>
      </c>
      <c r="B441" s="141"/>
      <c r="C441" s="141"/>
      <c r="D441" s="144"/>
      <c r="E441" s="75"/>
      <c r="F441" s="75"/>
      <c r="G441" s="75"/>
      <c r="H441" s="75"/>
      <c r="I441" s="75"/>
      <c r="J441" s="61" t="s">
        <v>706</v>
      </c>
      <c r="K441" s="70"/>
      <c r="L441" s="95" t="s">
        <v>701</v>
      </c>
    </row>
    <row r="442" spans="1:12" x14ac:dyDescent="0.45">
      <c r="A442" s="59" t="s">
        <v>536</v>
      </c>
      <c r="B442" s="141"/>
      <c r="C442" s="141"/>
      <c r="D442" s="144"/>
      <c r="E442" s="75"/>
      <c r="F442" s="75"/>
      <c r="G442" s="75"/>
      <c r="H442" s="75"/>
      <c r="I442" s="75"/>
      <c r="J442" s="61" t="s">
        <v>707</v>
      </c>
      <c r="K442" s="70"/>
      <c r="L442" s="95" t="s">
        <v>701</v>
      </c>
    </row>
    <row r="443" spans="1:12" x14ac:dyDescent="0.45">
      <c r="A443" s="59" t="s">
        <v>537</v>
      </c>
      <c r="B443" s="142"/>
      <c r="C443" s="142"/>
      <c r="D443" s="145"/>
      <c r="E443" s="75"/>
      <c r="F443" s="75"/>
      <c r="G443" s="75"/>
      <c r="H443" s="75"/>
      <c r="I443" s="75"/>
      <c r="J443" s="61" t="s">
        <v>708</v>
      </c>
      <c r="K443" s="70"/>
      <c r="L443" s="95" t="s">
        <v>701</v>
      </c>
    </row>
    <row r="444" spans="1:12" x14ac:dyDescent="0.45">
      <c r="A444" s="28" t="s">
        <v>566</v>
      </c>
      <c r="B444" s="19"/>
      <c r="C444" s="19"/>
      <c r="D444" s="19"/>
      <c r="E444" s="2"/>
      <c r="F444" s="2"/>
      <c r="G444" s="2"/>
      <c r="H444" s="2"/>
      <c r="I444" s="2"/>
      <c r="J444" s="2"/>
      <c r="K444" s="2"/>
      <c r="L444" s="2"/>
    </row>
    <row r="445" spans="1:12" x14ac:dyDescent="0.45">
      <c r="A445" s="38" t="s">
        <v>567</v>
      </c>
      <c r="B445" s="146" t="s">
        <v>571</v>
      </c>
      <c r="C445" s="146" t="s">
        <v>3</v>
      </c>
      <c r="D445" s="149">
        <v>16000</v>
      </c>
      <c r="E445" s="75"/>
      <c r="F445" s="75"/>
      <c r="G445" s="75"/>
      <c r="H445" s="75"/>
      <c r="I445" s="75"/>
      <c r="J445" s="35" t="s">
        <v>482</v>
      </c>
      <c r="K445" s="70"/>
      <c r="L445" s="103" t="s">
        <v>701</v>
      </c>
    </row>
    <row r="446" spans="1:12" x14ac:dyDescent="0.45">
      <c r="A446" s="38" t="s">
        <v>568</v>
      </c>
      <c r="B446" s="147"/>
      <c r="C446" s="147"/>
      <c r="D446" s="150"/>
      <c r="E446" s="75"/>
      <c r="F446" s="75"/>
      <c r="G446" s="75"/>
      <c r="H446" s="75"/>
      <c r="I446" s="75"/>
      <c r="J446" s="35" t="s">
        <v>484</v>
      </c>
      <c r="K446" s="70"/>
      <c r="L446" s="103" t="s">
        <v>701</v>
      </c>
    </row>
    <row r="447" spans="1:12" x14ac:dyDescent="0.45">
      <c r="A447" s="38" t="s">
        <v>569</v>
      </c>
      <c r="B447" s="147"/>
      <c r="C447" s="147"/>
      <c r="D447" s="150"/>
      <c r="E447" s="75"/>
      <c r="F447" s="75"/>
      <c r="G447" s="75"/>
      <c r="H447" s="75"/>
      <c r="I447" s="75"/>
      <c r="J447" s="35" t="s">
        <v>486</v>
      </c>
      <c r="K447" s="70"/>
      <c r="L447" s="103" t="s">
        <v>701</v>
      </c>
    </row>
    <row r="448" spans="1:12" x14ac:dyDescent="0.45">
      <c r="A448" s="38" t="s">
        <v>570</v>
      </c>
      <c r="B448" s="148"/>
      <c r="C448" s="148"/>
      <c r="D448" s="151"/>
      <c r="E448" s="75"/>
      <c r="F448" s="75"/>
      <c r="G448" s="75"/>
      <c r="H448" s="75"/>
      <c r="I448" s="75"/>
      <c r="J448" s="35" t="s">
        <v>488</v>
      </c>
      <c r="K448" s="70"/>
      <c r="L448" s="103" t="s">
        <v>701</v>
      </c>
    </row>
    <row r="449" spans="1:12" x14ac:dyDescent="0.45">
      <c r="A449" s="59" t="s">
        <v>572</v>
      </c>
      <c r="B449" s="140" t="s">
        <v>576</v>
      </c>
      <c r="C449" s="140" t="s">
        <v>142</v>
      </c>
      <c r="D449" s="143">
        <v>18000</v>
      </c>
      <c r="E449" s="75"/>
      <c r="F449" s="75"/>
      <c r="G449" s="75"/>
      <c r="H449" s="75"/>
      <c r="I449" s="75"/>
      <c r="J449" s="61" t="s">
        <v>482</v>
      </c>
      <c r="K449" s="70"/>
      <c r="L449" s="95" t="s">
        <v>701</v>
      </c>
    </row>
    <row r="450" spans="1:12" x14ac:dyDescent="0.45">
      <c r="A450" s="59" t="s">
        <v>573</v>
      </c>
      <c r="B450" s="141"/>
      <c r="C450" s="141"/>
      <c r="D450" s="144"/>
      <c r="E450" s="75"/>
      <c r="F450" s="75"/>
      <c r="G450" s="75"/>
      <c r="H450" s="75"/>
      <c r="I450" s="75"/>
      <c r="J450" s="61" t="s">
        <v>484</v>
      </c>
      <c r="K450" s="70"/>
      <c r="L450" s="95" t="s">
        <v>701</v>
      </c>
    </row>
    <row r="451" spans="1:12" x14ac:dyDescent="0.45">
      <c r="A451" s="59" t="s">
        <v>575</v>
      </c>
      <c r="B451" s="141"/>
      <c r="C451" s="141"/>
      <c r="D451" s="144"/>
      <c r="E451" s="75"/>
      <c r="F451" s="75"/>
      <c r="G451" s="75"/>
      <c r="H451" s="75"/>
      <c r="I451" s="75"/>
      <c r="J451" s="61" t="s">
        <v>486</v>
      </c>
      <c r="K451" s="70"/>
      <c r="L451" s="95" t="s">
        <v>701</v>
      </c>
    </row>
    <row r="452" spans="1:12" x14ac:dyDescent="0.45">
      <c r="A452" s="59" t="s">
        <v>574</v>
      </c>
      <c r="B452" s="142"/>
      <c r="C452" s="142"/>
      <c r="D452" s="145"/>
      <c r="E452" s="75"/>
      <c r="F452" s="75"/>
      <c r="G452" s="75"/>
      <c r="H452" s="75"/>
      <c r="I452" s="75"/>
      <c r="J452" s="61" t="s">
        <v>488</v>
      </c>
      <c r="K452" s="70"/>
      <c r="L452" s="95" t="s">
        <v>701</v>
      </c>
    </row>
    <row r="453" spans="1:12" x14ac:dyDescent="0.45">
      <c r="A453" s="38" t="s">
        <v>577</v>
      </c>
      <c r="B453" s="146" t="s">
        <v>581</v>
      </c>
      <c r="C453" s="146" t="s">
        <v>582</v>
      </c>
      <c r="D453" s="149">
        <v>13000</v>
      </c>
      <c r="E453" s="75"/>
      <c r="F453" s="75"/>
      <c r="G453" s="75"/>
      <c r="H453" s="75"/>
      <c r="I453" s="75"/>
      <c r="J453" s="35" t="s">
        <v>482</v>
      </c>
      <c r="K453" s="70"/>
      <c r="L453" s="103" t="s">
        <v>701</v>
      </c>
    </row>
    <row r="454" spans="1:12" x14ac:dyDescent="0.45">
      <c r="A454" s="38" t="s">
        <v>578</v>
      </c>
      <c r="B454" s="147"/>
      <c r="C454" s="147"/>
      <c r="D454" s="150"/>
      <c r="E454" s="75"/>
      <c r="F454" s="75"/>
      <c r="G454" s="75"/>
      <c r="H454" s="75"/>
      <c r="I454" s="75"/>
      <c r="J454" s="35" t="s">
        <v>484</v>
      </c>
      <c r="K454" s="70"/>
      <c r="L454" s="103" t="s">
        <v>701</v>
      </c>
    </row>
    <row r="455" spans="1:12" x14ac:dyDescent="0.45">
      <c r="A455" s="38" t="s">
        <v>579</v>
      </c>
      <c r="B455" s="147"/>
      <c r="C455" s="147"/>
      <c r="D455" s="150"/>
      <c r="E455" s="75"/>
      <c r="F455" s="75"/>
      <c r="G455" s="75"/>
      <c r="H455" s="75"/>
      <c r="I455" s="75"/>
      <c r="J455" s="35" t="s">
        <v>486</v>
      </c>
      <c r="K455" s="70"/>
      <c r="L455" s="103" t="s">
        <v>701</v>
      </c>
    </row>
    <row r="456" spans="1:12" x14ac:dyDescent="0.45">
      <c r="A456" s="38" t="s">
        <v>580</v>
      </c>
      <c r="B456" s="148"/>
      <c r="C456" s="148"/>
      <c r="D456" s="151"/>
      <c r="E456" s="75"/>
      <c r="F456" s="75"/>
      <c r="G456" s="75"/>
      <c r="H456" s="75"/>
      <c r="I456" s="75"/>
      <c r="J456" s="35" t="s">
        <v>488</v>
      </c>
      <c r="K456" s="70"/>
      <c r="L456" s="103" t="s">
        <v>701</v>
      </c>
    </row>
    <row r="457" spans="1:12" x14ac:dyDescent="0.45">
      <c r="A457" s="59" t="s">
        <v>583</v>
      </c>
      <c r="B457" s="140" t="s">
        <v>587</v>
      </c>
      <c r="C457" s="140" t="s">
        <v>562</v>
      </c>
      <c r="D457" s="143">
        <v>24000</v>
      </c>
      <c r="E457" s="75"/>
      <c r="F457" s="75"/>
      <c r="G457" s="75"/>
      <c r="H457" s="75"/>
      <c r="I457" s="75"/>
      <c r="J457" s="61" t="s">
        <v>482</v>
      </c>
      <c r="K457" s="70"/>
      <c r="L457" s="95" t="s">
        <v>701</v>
      </c>
    </row>
    <row r="458" spans="1:12" x14ac:dyDescent="0.45">
      <c r="A458" s="59" t="s">
        <v>584</v>
      </c>
      <c r="B458" s="141"/>
      <c r="C458" s="141"/>
      <c r="D458" s="144"/>
      <c r="E458" s="75"/>
      <c r="F458" s="75"/>
      <c r="G458" s="75"/>
      <c r="H458" s="75"/>
      <c r="I458" s="75"/>
      <c r="J458" s="61" t="s">
        <v>484</v>
      </c>
      <c r="K458" s="70"/>
      <c r="L458" s="95" t="s">
        <v>701</v>
      </c>
    </row>
    <row r="459" spans="1:12" x14ac:dyDescent="0.45">
      <c r="A459" s="59" t="s">
        <v>585</v>
      </c>
      <c r="B459" s="141"/>
      <c r="C459" s="141"/>
      <c r="D459" s="144"/>
      <c r="E459" s="75"/>
      <c r="F459" s="75"/>
      <c r="G459" s="75"/>
      <c r="H459" s="75"/>
      <c r="I459" s="75"/>
      <c r="J459" s="61" t="s">
        <v>486</v>
      </c>
      <c r="K459" s="70"/>
      <c r="L459" s="95" t="s">
        <v>701</v>
      </c>
    </row>
    <row r="460" spans="1:12" x14ac:dyDescent="0.45">
      <c r="A460" s="59" t="s">
        <v>586</v>
      </c>
      <c r="B460" s="142"/>
      <c r="C460" s="142"/>
      <c r="D460" s="145"/>
      <c r="E460" s="75"/>
      <c r="F460" s="75"/>
      <c r="G460" s="75"/>
      <c r="H460" s="75"/>
      <c r="I460" s="75"/>
      <c r="J460" s="61" t="s">
        <v>488</v>
      </c>
      <c r="K460" s="70"/>
      <c r="L460" s="95" t="s">
        <v>701</v>
      </c>
    </row>
    <row r="461" spans="1:12" x14ac:dyDescent="0.45">
      <c r="A461" s="38" t="s">
        <v>588</v>
      </c>
      <c r="B461" s="146" t="s">
        <v>592</v>
      </c>
      <c r="C461" s="146" t="s">
        <v>593</v>
      </c>
      <c r="D461" s="149">
        <v>18000</v>
      </c>
      <c r="E461" s="75"/>
      <c r="F461" s="75"/>
      <c r="G461" s="75"/>
      <c r="H461" s="75"/>
      <c r="I461" s="75"/>
      <c r="J461" s="35" t="s">
        <v>482</v>
      </c>
      <c r="K461" s="70"/>
      <c r="L461" s="103" t="s">
        <v>701</v>
      </c>
    </row>
    <row r="462" spans="1:12" x14ac:dyDescent="0.45">
      <c r="A462" s="38" t="s">
        <v>589</v>
      </c>
      <c r="B462" s="147"/>
      <c r="C462" s="147"/>
      <c r="D462" s="150"/>
      <c r="E462" s="75"/>
      <c r="F462" s="75"/>
      <c r="G462" s="75"/>
      <c r="H462" s="75"/>
      <c r="I462" s="75"/>
      <c r="J462" s="35" t="s">
        <v>484</v>
      </c>
      <c r="K462" s="70"/>
      <c r="L462" s="103" t="s">
        <v>701</v>
      </c>
    </row>
    <row r="463" spans="1:12" x14ac:dyDescent="0.45">
      <c r="A463" s="38" t="s">
        <v>590</v>
      </c>
      <c r="B463" s="147"/>
      <c r="C463" s="147"/>
      <c r="D463" s="150"/>
      <c r="E463" s="75"/>
      <c r="F463" s="75"/>
      <c r="G463" s="75"/>
      <c r="H463" s="75"/>
      <c r="I463" s="75"/>
      <c r="J463" s="35" t="s">
        <v>486</v>
      </c>
      <c r="K463" s="70"/>
      <c r="L463" s="103" t="s">
        <v>701</v>
      </c>
    </row>
    <row r="464" spans="1:12" x14ac:dyDescent="0.45">
      <c r="A464" s="38" t="s">
        <v>591</v>
      </c>
      <c r="B464" s="148"/>
      <c r="C464" s="148"/>
      <c r="D464" s="151"/>
      <c r="E464" s="75"/>
      <c r="F464" s="75"/>
      <c r="G464" s="75"/>
      <c r="H464" s="75"/>
      <c r="I464" s="75"/>
      <c r="J464" s="35" t="s">
        <v>488</v>
      </c>
      <c r="K464" s="70"/>
      <c r="L464" s="103" t="s">
        <v>701</v>
      </c>
    </row>
    <row r="465" spans="1:12" x14ac:dyDescent="0.45">
      <c r="A465" s="28" t="s">
        <v>594</v>
      </c>
      <c r="B465" s="19"/>
      <c r="C465" s="19"/>
      <c r="D465" s="3"/>
      <c r="E465" s="2"/>
      <c r="F465" s="2"/>
      <c r="G465" s="2"/>
      <c r="H465" s="2"/>
      <c r="I465" s="2"/>
      <c r="J465" s="2"/>
      <c r="K465" s="11"/>
      <c r="L465" s="11"/>
    </row>
    <row r="466" spans="1:12" x14ac:dyDescent="0.45">
      <c r="A466" s="59" t="s">
        <v>596</v>
      </c>
      <c r="B466" s="140" t="s">
        <v>595</v>
      </c>
      <c r="C466" s="140" t="s">
        <v>365</v>
      </c>
      <c r="D466" s="143">
        <v>15000</v>
      </c>
      <c r="E466" s="75"/>
      <c r="F466" s="75"/>
      <c r="G466" s="75"/>
      <c r="H466" s="75"/>
      <c r="I466" s="75"/>
      <c r="J466" s="61" t="s">
        <v>482</v>
      </c>
      <c r="K466" s="70"/>
      <c r="L466" s="95" t="s">
        <v>701</v>
      </c>
    </row>
    <row r="467" spans="1:12" x14ac:dyDescent="0.45">
      <c r="A467" s="59" t="s">
        <v>597</v>
      </c>
      <c r="B467" s="141"/>
      <c r="C467" s="141"/>
      <c r="D467" s="144"/>
      <c r="E467" s="75"/>
      <c r="F467" s="75"/>
      <c r="G467" s="75"/>
      <c r="H467" s="75"/>
      <c r="I467" s="75"/>
      <c r="J467" s="61" t="s">
        <v>484</v>
      </c>
      <c r="K467" s="70"/>
      <c r="L467" s="95" t="s">
        <v>701</v>
      </c>
    </row>
    <row r="468" spans="1:12" x14ac:dyDescent="0.45">
      <c r="A468" s="59" t="s">
        <v>598</v>
      </c>
      <c r="B468" s="141"/>
      <c r="C468" s="141"/>
      <c r="D468" s="144"/>
      <c r="E468" s="75"/>
      <c r="F468" s="75"/>
      <c r="G468" s="75"/>
      <c r="H468" s="75"/>
      <c r="I468" s="75"/>
      <c r="J468" s="61" t="s">
        <v>486</v>
      </c>
      <c r="K468" s="70"/>
      <c r="L468" s="95" t="s">
        <v>701</v>
      </c>
    </row>
    <row r="469" spans="1:12" x14ac:dyDescent="0.45">
      <c r="A469" s="59" t="s">
        <v>599</v>
      </c>
      <c r="B469" s="142"/>
      <c r="C469" s="142"/>
      <c r="D469" s="145"/>
      <c r="E469" s="75"/>
      <c r="F469" s="75"/>
      <c r="G469" s="75"/>
      <c r="H469" s="75"/>
      <c r="I469" s="75"/>
      <c r="J469" s="61" t="s">
        <v>488</v>
      </c>
      <c r="K469" s="70"/>
      <c r="L469" s="95" t="s">
        <v>701</v>
      </c>
    </row>
    <row r="470" spans="1:12" x14ac:dyDescent="0.45">
      <c r="A470" s="38" t="s">
        <v>600</v>
      </c>
      <c r="B470" s="146" t="s">
        <v>604</v>
      </c>
      <c r="C470" s="146" t="s">
        <v>3</v>
      </c>
      <c r="D470" s="149">
        <v>20000</v>
      </c>
      <c r="E470" s="75"/>
      <c r="F470" s="75"/>
      <c r="G470" s="75"/>
      <c r="H470" s="75"/>
      <c r="I470" s="75"/>
      <c r="J470" s="35" t="s">
        <v>482</v>
      </c>
      <c r="K470" s="70"/>
      <c r="L470" s="103" t="s">
        <v>701</v>
      </c>
    </row>
    <row r="471" spans="1:12" x14ac:dyDescent="0.45">
      <c r="A471" s="38" t="s">
        <v>601</v>
      </c>
      <c r="B471" s="147"/>
      <c r="C471" s="147"/>
      <c r="D471" s="150"/>
      <c r="E471" s="75"/>
      <c r="F471" s="75"/>
      <c r="G471" s="75"/>
      <c r="H471" s="75"/>
      <c r="I471" s="75"/>
      <c r="J471" s="35" t="s">
        <v>484</v>
      </c>
      <c r="K471" s="70"/>
      <c r="L471" s="103" t="s">
        <v>701</v>
      </c>
    </row>
    <row r="472" spans="1:12" x14ac:dyDescent="0.45">
      <c r="A472" s="38" t="s">
        <v>602</v>
      </c>
      <c r="B472" s="147"/>
      <c r="C472" s="147"/>
      <c r="D472" s="150"/>
      <c r="E472" s="75"/>
      <c r="F472" s="75"/>
      <c r="G472" s="75"/>
      <c r="H472" s="75"/>
      <c r="I472" s="75"/>
      <c r="J472" s="35" t="s">
        <v>486</v>
      </c>
      <c r="K472" s="70"/>
      <c r="L472" s="103" t="s">
        <v>701</v>
      </c>
    </row>
    <row r="473" spans="1:12" x14ac:dyDescent="0.45">
      <c r="A473" s="38" t="s">
        <v>603</v>
      </c>
      <c r="B473" s="148"/>
      <c r="C473" s="148"/>
      <c r="D473" s="151"/>
      <c r="E473" s="75"/>
      <c r="F473" s="75"/>
      <c r="G473" s="75"/>
      <c r="H473" s="75"/>
      <c r="I473" s="75"/>
      <c r="J473" s="35" t="s">
        <v>488</v>
      </c>
      <c r="K473" s="70"/>
      <c r="L473" s="103" t="s">
        <v>701</v>
      </c>
    </row>
    <row r="474" spans="1:12" x14ac:dyDescent="0.45">
      <c r="A474" s="59" t="s">
        <v>606</v>
      </c>
      <c r="B474" s="140" t="s">
        <v>605</v>
      </c>
      <c r="C474" s="140" t="s">
        <v>288</v>
      </c>
      <c r="D474" s="143">
        <v>20000</v>
      </c>
      <c r="E474" s="75"/>
      <c r="F474" s="75"/>
      <c r="G474" s="75"/>
      <c r="H474" s="75"/>
      <c r="I474" s="75"/>
      <c r="J474" s="61" t="s">
        <v>482</v>
      </c>
      <c r="K474" s="70"/>
      <c r="L474" s="95" t="s">
        <v>701</v>
      </c>
    </row>
    <row r="475" spans="1:12" x14ac:dyDescent="0.45">
      <c r="A475" s="59" t="s">
        <v>607</v>
      </c>
      <c r="B475" s="141"/>
      <c r="C475" s="141"/>
      <c r="D475" s="144"/>
      <c r="E475" s="75"/>
      <c r="F475" s="75"/>
      <c r="G475" s="75"/>
      <c r="H475" s="75"/>
      <c r="I475" s="75"/>
      <c r="J475" s="61" t="s">
        <v>484</v>
      </c>
      <c r="K475" s="70"/>
      <c r="L475" s="95" t="s">
        <v>701</v>
      </c>
    </row>
    <row r="476" spans="1:12" x14ac:dyDescent="0.45">
      <c r="A476" s="59" t="s">
        <v>608</v>
      </c>
      <c r="B476" s="141"/>
      <c r="C476" s="141"/>
      <c r="D476" s="144"/>
      <c r="E476" s="75"/>
      <c r="F476" s="75"/>
      <c r="G476" s="75"/>
      <c r="H476" s="75"/>
      <c r="I476" s="75"/>
      <c r="J476" s="61" t="s">
        <v>486</v>
      </c>
      <c r="K476" s="70"/>
      <c r="L476" s="95" t="s">
        <v>701</v>
      </c>
    </row>
    <row r="477" spans="1:12" x14ac:dyDescent="0.45">
      <c r="A477" s="59" t="s">
        <v>609</v>
      </c>
      <c r="B477" s="142"/>
      <c r="C477" s="142"/>
      <c r="D477" s="145"/>
      <c r="E477" s="75"/>
      <c r="F477" s="75"/>
      <c r="G477" s="75"/>
      <c r="H477" s="75"/>
      <c r="I477" s="75"/>
      <c r="J477" s="61" t="s">
        <v>488</v>
      </c>
      <c r="K477" s="70"/>
      <c r="L477" s="95" t="s">
        <v>701</v>
      </c>
    </row>
    <row r="478" spans="1:12" x14ac:dyDescent="0.45">
      <c r="A478" s="38" t="s">
        <v>610</v>
      </c>
      <c r="B478" s="146" t="s">
        <v>614</v>
      </c>
      <c r="C478" s="146" t="s">
        <v>288</v>
      </c>
      <c r="D478" s="149">
        <v>4500</v>
      </c>
      <c r="E478" s="75"/>
      <c r="F478" s="75"/>
      <c r="G478" s="75"/>
      <c r="H478" s="75"/>
      <c r="I478" s="75"/>
      <c r="J478" s="35" t="s">
        <v>482</v>
      </c>
      <c r="K478" s="70"/>
      <c r="L478" s="103" t="s">
        <v>701</v>
      </c>
    </row>
    <row r="479" spans="1:12" x14ac:dyDescent="0.45">
      <c r="A479" s="38" t="s">
        <v>611</v>
      </c>
      <c r="B479" s="147"/>
      <c r="C479" s="147"/>
      <c r="D479" s="150"/>
      <c r="E479" s="75"/>
      <c r="F479" s="75"/>
      <c r="G479" s="75"/>
      <c r="H479" s="75"/>
      <c r="I479" s="75"/>
      <c r="J479" s="35" t="s">
        <v>484</v>
      </c>
      <c r="K479" s="70"/>
      <c r="L479" s="103" t="s">
        <v>701</v>
      </c>
    </row>
    <row r="480" spans="1:12" x14ac:dyDescent="0.45">
      <c r="A480" s="38" t="s">
        <v>612</v>
      </c>
      <c r="B480" s="147"/>
      <c r="C480" s="147"/>
      <c r="D480" s="150"/>
      <c r="E480" s="75"/>
      <c r="F480" s="75"/>
      <c r="G480" s="75"/>
      <c r="H480" s="75"/>
      <c r="I480" s="75"/>
      <c r="J480" s="35" t="s">
        <v>486</v>
      </c>
      <c r="K480" s="70"/>
      <c r="L480" s="103" t="s">
        <v>701</v>
      </c>
    </row>
    <row r="481" spans="1:12" x14ac:dyDescent="0.45">
      <c r="A481" s="38" t="s">
        <v>613</v>
      </c>
      <c r="B481" s="148"/>
      <c r="C481" s="148"/>
      <c r="D481" s="151"/>
      <c r="E481" s="75"/>
      <c r="F481" s="75"/>
      <c r="G481" s="75"/>
      <c r="H481" s="75"/>
      <c r="I481" s="75"/>
      <c r="J481" s="35" t="s">
        <v>488</v>
      </c>
      <c r="K481" s="70"/>
      <c r="L481" s="103" t="s">
        <v>701</v>
      </c>
    </row>
    <row r="482" spans="1:12" x14ac:dyDescent="0.45">
      <c r="A482" s="59" t="s">
        <v>616</v>
      </c>
      <c r="B482" s="59" t="s">
        <v>615</v>
      </c>
      <c r="C482" s="59" t="s">
        <v>3</v>
      </c>
      <c r="D482" s="84">
        <v>4500</v>
      </c>
      <c r="E482" s="75"/>
      <c r="F482" s="75"/>
      <c r="G482" s="75"/>
      <c r="H482" s="75"/>
      <c r="I482" s="75"/>
      <c r="J482" s="61" t="s">
        <v>624</v>
      </c>
      <c r="K482" s="70"/>
      <c r="L482" s="95" t="s">
        <v>701</v>
      </c>
    </row>
    <row r="483" spans="1:12" x14ac:dyDescent="0.45">
      <c r="A483" s="38" t="s">
        <v>617</v>
      </c>
      <c r="B483" s="38" t="s">
        <v>620</v>
      </c>
      <c r="C483" s="38" t="s">
        <v>3</v>
      </c>
      <c r="D483" s="13">
        <v>3500</v>
      </c>
      <c r="E483" s="75"/>
      <c r="F483" s="75"/>
      <c r="G483" s="75"/>
      <c r="H483" s="75"/>
      <c r="I483" s="75"/>
      <c r="J483" s="35" t="s">
        <v>624</v>
      </c>
      <c r="K483" s="70"/>
      <c r="L483" s="103" t="s">
        <v>701</v>
      </c>
    </row>
    <row r="484" spans="1:12" x14ac:dyDescent="0.45">
      <c r="A484" s="59" t="s">
        <v>618</v>
      </c>
      <c r="B484" s="59" t="s">
        <v>621</v>
      </c>
      <c r="C484" s="59" t="s">
        <v>282</v>
      </c>
      <c r="D484" s="84">
        <v>5500</v>
      </c>
      <c r="E484" s="75"/>
      <c r="F484" s="75"/>
      <c r="G484" s="75"/>
      <c r="H484" s="75"/>
      <c r="I484" s="75"/>
      <c r="J484" s="61" t="s">
        <v>624</v>
      </c>
      <c r="K484" s="70"/>
      <c r="L484" s="95" t="s">
        <v>701</v>
      </c>
    </row>
    <row r="485" spans="1:12" x14ac:dyDescent="0.45">
      <c r="A485" s="49" t="s">
        <v>619</v>
      </c>
      <c r="B485" s="49" t="s">
        <v>622</v>
      </c>
      <c r="C485" s="49" t="s">
        <v>623</v>
      </c>
      <c r="D485" s="67">
        <v>3000</v>
      </c>
      <c r="E485" s="109"/>
      <c r="F485" s="109"/>
      <c r="G485" s="109"/>
      <c r="H485" s="109"/>
      <c r="I485" s="109"/>
      <c r="J485" s="68" t="s">
        <v>624</v>
      </c>
      <c r="K485" s="70"/>
      <c r="L485" s="103" t="s">
        <v>701</v>
      </c>
    </row>
    <row r="486" spans="1:12" x14ac:dyDescent="0.45">
      <c r="A486" s="59" t="s">
        <v>627</v>
      </c>
      <c r="B486" s="152" t="s">
        <v>626</v>
      </c>
      <c r="C486" s="152" t="s">
        <v>625</v>
      </c>
      <c r="D486" s="143">
        <v>22000</v>
      </c>
      <c r="E486" s="75"/>
      <c r="F486" s="75"/>
      <c r="G486" s="75"/>
      <c r="H486" s="75"/>
      <c r="I486" s="75"/>
      <c r="J486" s="61" t="s">
        <v>482</v>
      </c>
      <c r="K486" s="70"/>
      <c r="L486" s="95" t="s">
        <v>701</v>
      </c>
    </row>
    <row r="487" spans="1:12" x14ac:dyDescent="0.45">
      <c r="A487" s="59" t="s">
        <v>628</v>
      </c>
      <c r="B487" s="152"/>
      <c r="C487" s="152"/>
      <c r="D487" s="144"/>
      <c r="E487" s="75"/>
      <c r="F487" s="75"/>
      <c r="G487" s="75"/>
      <c r="H487" s="75"/>
      <c r="I487" s="75"/>
      <c r="J487" s="61" t="s">
        <v>484</v>
      </c>
      <c r="K487" s="70"/>
      <c r="L487" s="95" t="s">
        <v>701</v>
      </c>
    </row>
    <row r="488" spans="1:12" x14ac:dyDescent="0.45">
      <c r="A488" s="59" t="s">
        <v>629</v>
      </c>
      <c r="B488" s="152"/>
      <c r="C488" s="152"/>
      <c r="D488" s="144"/>
      <c r="E488" s="75"/>
      <c r="F488" s="75"/>
      <c r="G488" s="75"/>
      <c r="H488" s="75"/>
      <c r="I488" s="75"/>
      <c r="J488" s="61" t="s">
        <v>486</v>
      </c>
      <c r="K488" s="70"/>
      <c r="L488" s="95" t="s">
        <v>701</v>
      </c>
    </row>
    <row r="489" spans="1:12" x14ac:dyDescent="0.45">
      <c r="A489" s="59" t="s">
        <v>630</v>
      </c>
      <c r="B489" s="152"/>
      <c r="C489" s="152"/>
      <c r="D489" s="145"/>
      <c r="E489" s="75"/>
      <c r="F489" s="75"/>
      <c r="G489" s="75"/>
      <c r="H489" s="75"/>
      <c r="I489" s="75"/>
      <c r="J489" s="61" t="s">
        <v>488</v>
      </c>
      <c r="K489" s="70"/>
      <c r="L489" s="95" t="s">
        <v>701</v>
      </c>
    </row>
    <row r="490" spans="1:12" x14ac:dyDescent="0.45">
      <c r="A490" s="38" t="s">
        <v>632</v>
      </c>
      <c r="B490" s="154" t="s">
        <v>631</v>
      </c>
      <c r="C490" s="154" t="s">
        <v>260</v>
      </c>
      <c r="D490" s="155">
        <v>7500</v>
      </c>
      <c r="E490" s="75"/>
      <c r="F490" s="75"/>
      <c r="G490" s="75"/>
      <c r="H490" s="75"/>
      <c r="I490" s="75"/>
      <c r="J490" s="35" t="s">
        <v>482</v>
      </c>
      <c r="K490" s="70"/>
      <c r="L490" s="103" t="s">
        <v>701</v>
      </c>
    </row>
    <row r="491" spans="1:12" x14ac:dyDescent="0.45">
      <c r="A491" s="38" t="s">
        <v>633</v>
      </c>
      <c r="B491" s="154"/>
      <c r="C491" s="154"/>
      <c r="D491" s="155"/>
      <c r="E491" s="75"/>
      <c r="F491" s="75"/>
      <c r="G491" s="75"/>
      <c r="H491" s="75"/>
      <c r="I491" s="75"/>
      <c r="J491" s="35" t="s">
        <v>484</v>
      </c>
      <c r="K491" s="70"/>
      <c r="L491" s="103" t="s">
        <v>701</v>
      </c>
    </row>
    <row r="492" spans="1:12" x14ac:dyDescent="0.45">
      <c r="A492" s="38" t="s">
        <v>634</v>
      </c>
      <c r="B492" s="154"/>
      <c r="C492" s="154"/>
      <c r="D492" s="155"/>
      <c r="E492" s="75"/>
      <c r="F492" s="75"/>
      <c r="G492" s="75"/>
      <c r="H492" s="75"/>
      <c r="I492" s="75"/>
      <c r="J492" s="35" t="s">
        <v>486</v>
      </c>
      <c r="K492" s="70"/>
      <c r="L492" s="103" t="s">
        <v>701</v>
      </c>
    </row>
    <row r="493" spans="1:12" x14ac:dyDescent="0.45">
      <c r="A493" s="38" t="s">
        <v>635</v>
      </c>
      <c r="B493" s="154"/>
      <c r="C493" s="154"/>
      <c r="D493" s="155"/>
      <c r="E493" s="75"/>
      <c r="F493" s="75"/>
      <c r="G493" s="75"/>
      <c r="H493" s="75"/>
      <c r="I493" s="75"/>
      <c r="J493" s="35" t="s">
        <v>488</v>
      </c>
      <c r="K493" s="70"/>
      <c r="L493" s="103" t="s">
        <v>701</v>
      </c>
    </row>
    <row r="494" spans="1:12" x14ac:dyDescent="0.45">
      <c r="A494" s="59" t="s">
        <v>637</v>
      </c>
      <c r="B494" s="152" t="s">
        <v>636</v>
      </c>
      <c r="C494" s="152" t="s">
        <v>260</v>
      </c>
      <c r="D494" s="153">
        <v>6000</v>
      </c>
      <c r="E494" s="75"/>
      <c r="F494" s="75"/>
      <c r="G494" s="75"/>
      <c r="H494" s="75"/>
      <c r="I494" s="75"/>
      <c r="J494" s="61" t="s">
        <v>482</v>
      </c>
      <c r="K494" s="70"/>
      <c r="L494" s="95" t="s">
        <v>701</v>
      </c>
    </row>
    <row r="495" spans="1:12" x14ac:dyDescent="0.45">
      <c r="A495" s="59" t="s">
        <v>638</v>
      </c>
      <c r="B495" s="152"/>
      <c r="C495" s="152"/>
      <c r="D495" s="153"/>
      <c r="E495" s="75"/>
      <c r="F495" s="75"/>
      <c r="G495" s="75"/>
      <c r="H495" s="75"/>
      <c r="I495" s="75"/>
      <c r="J495" s="61" t="s">
        <v>484</v>
      </c>
      <c r="K495" s="70"/>
      <c r="L495" s="95" t="s">
        <v>701</v>
      </c>
    </row>
    <row r="496" spans="1:12" x14ac:dyDescent="0.45">
      <c r="A496" s="59" t="s">
        <v>639</v>
      </c>
      <c r="B496" s="152"/>
      <c r="C496" s="152"/>
      <c r="D496" s="153"/>
      <c r="E496" s="75"/>
      <c r="F496" s="75"/>
      <c r="G496" s="75"/>
      <c r="H496" s="75"/>
      <c r="I496" s="75"/>
      <c r="J496" s="61" t="s">
        <v>486</v>
      </c>
      <c r="K496" s="70"/>
      <c r="L496" s="95" t="s">
        <v>701</v>
      </c>
    </row>
    <row r="497" spans="1:12" x14ac:dyDescent="0.45">
      <c r="A497" s="59" t="s">
        <v>640</v>
      </c>
      <c r="B497" s="152"/>
      <c r="C497" s="152"/>
      <c r="D497" s="153"/>
      <c r="E497" s="75"/>
      <c r="F497" s="75"/>
      <c r="G497" s="75"/>
      <c r="H497" s="75"/>
      <c r="I497" s="75"/>
      <c r="J497" s="61" t="s">
        <v>488</v>
      </c>
      <c r="K497" s="70"/>
      <c r="L497" s="95" t="s">
        <v>701</v>
      </c>
    </row>
    <row r="498" spans="1:12" x14ac:dyDescent="0.45">
      <c r="A498" s="38" t="s">
        <v>641</v>
      </c>
      <c r="B498" s="38" t="s">
        <v>643</v>
      </c>
      <c r="C498" s="38" t="s">
        <v>282</v>
      </c>
      <c r="D498" s="13">
        <v>3500</v>
      </c>
      <c r="E498" s="75"/>
      <c r="F498" s="75"/>
      <c r="G498" s="75"/>
      <c r="H498" s="75"/>
      <c r="I498" s="75"/>
      <c r="J498" s="35" t="s">
        <v>624</v>
      </c>
      <c r="K498" s="70"/>
      <c r="L498" s="103" t="s">
        <v>701</v>
      </c>
    </row>
    <row r="499" spans="1:12" x14ac:dyDescent="0.45">
      <c r="A499" s="59" t="s">
        <v>642</v>
      </c>
      <c r="B499" s="59" t="s">
        <v>644</v>
      </c>
      <c r="C499" s="59" t="s">
        <v>282</v>
      </c>
      <c r="D499" s="84">
        <v>3000</v>
      </c>
      <c r="E499" s="75"/>
      <c r="F499" s="75"/>
      <c r="G499" s="75"/>
      <c r="H499" s="75"/>
      <c r="I499" s="75"/>
      <c r="J499" s="61" t="s">
        <v>624</v>
      </c>
      <c r="K499" s="70"/>
      <c r="L499" s="95" t="s">
        <v>701</v>
      </c>
    </row>
    <row r="500" spans="1:12" x14ac:dyDescent="0.45">
      <c r="A500" s="38" t="s">
        <v>649</v>
      </c>
      <c r="B500" s="146" t="s">
        <v>648</v>
      </c>
      <c r="C500" s="146" t="s">
        <v>645</v>
      </c>
      <c r="D500" s="149">
        <v>25000</v>
      </c>
      <c r="E500" s="75"/>
      <c r="F500" s="75"/>
      <c r="G500" s="75"/>
      <c r="H500" s="75"/>
      <c r="I500" s="75"/>
      <c r="J500" s="35" t="s">
        <v>512</v>
      </c>
      <c r="K500" s="70"/>
      <c r="L500" s="103" t="s">
        <v>701</v>
      </c>
    </row>
    <row r="501" spans="1:12" x14ac:dyDescent="0.45">
      <c r="A501" s="38" t="s">
        <v>650</v>
      </c>
      <c r="B501" s="147"/>
      <c r="C501" s="147"/>
      <c r="D501" s="150"/>
      <c r="E501" s="75"/>
      <c r="F501" s="75"/>
      <c r="G501" s="75"/>
      <c r="H501" s="75"/>
      <c r="I501" s="75"/>
      <c r="J501" s="35" t="s">
        <v>646</v>
      </c>
      <c r="K501" s="70"/>
      <c r="L501" s="103" t="s">
        <v>701</v>
      </c>
    </row>
    <row r="502" spans="1:12" x14ac:dyDescent="0.45">
      <c r="A502" s="38" t="s">
        <v>651</v>
      </c>
      <c r="B502" s="148"/>
      <c r="C502" s="148"/>
      <c r="D502" s="151"/>
      <c r="E502" s="75"/>
      <c r="F502" s="75"/>
      <c r="G502" s="75"/>
      <c r="H502" s="75"/>
      <c r="I502" s="75"/>
      <c r="J502" s="35" t="s">
        <v>647</v>
      </c>
      <c r="K502" s="70"/>
      <c r="L502" s="103" t="s">
        <v>701</v>
      </c>
    </row>
    <row r="503" spans="1:12" x14ac:dyDescent="0.45">
      <c r="A503" s="59" t="s">
        <v>653</v>
      </c>
      <c r="B503" s="203" t="s">
        <v>652</v>
      </c>
      <c r="C503" s="152" t="s">
        <v>260</v>
      </c>
      <c r="D503" s="143">
        <v>16000</v>
      </c>
      <c r="E503" s="75"/>
      <c r="F503" s="75"/>
      <c r="G503" s="75"/>
      <c r="H503" s="75"/>
      <c r="I503" s="75"/>
      <c r="J503" s="61" t="s">
        <v>482</v>
      </c>
      <c r="K503" s="70"/>
      <c r="L503" s="95" t="s">
        <v>701</v>
      </c>
    </row>
    <row r="504" spans="1:12" x14ac:dyDescent="0.45">
      <c r="A504" s="59" t="s">
        <v>654</v>
      </c>
      <c r="B504" s="204"/>
      <c r="C504" s="152"/>
      <c r="D504" s="144"/>
      <c r="E504" s="75"/>
      <c r="F504" s="75"/>
      <c r="G504" s="75"/>
      <c r="H504" s="75"/>
      <c r="I504" s="75"/>
      <c r="J504" s="61" t="s">
        <v>484</v>
      </c>
      <c r="K504" s="70"/>
      <c r="L504" s="95" t="s">
        <v>701</v>
      </c>
    </row>
    <row r="505" spans="1:12" x14ac:dyDescent="0.45">
      <c r="A505" s="59" t="s">
        <v>655</v>
      </c>
      <c r="B505" s="204"/>
      <c r="C505" s="152"/>
      <c r="D505" s="144"/>
      <c r="E505" s="75"/>
      <c r="F505" s="75"/>
      <c r="G505" s="75"/>
      <c r="H505" s="75"/>
      <c r="I505" s="75"/>
      <c r="J505" s="61" t="s">
        <v>486</v>
      </c>
      <c r="K505" s="70"/>
      <c r="L505" s="95" t="s">
        <v>701</v>
      </c>
    </row>
    <row r="506" spans="1:12" x14ac:dyDescent="0.45">
      <c r="A506" s="59" t="s">
        <v>656</v>
      </c>
      <c r="B506" s="204"/>
      <c r="C506" s="152"/>
      <c r="D506" s="144"/>
      <c r="E506" s="75"/>
      <c r="F506" s="75"/>
      <c r="G506" s="75"/>
      <c r="H506" s="75"/>
      <c r="I506" s="75"/>
      <c r="J506" s="61" t="s">
        <v>488</v>
      </c>
      <c r="K506" s="70"/>
      <c r="L506" s="95" t="s">
        <v>701</v>
      </c>
    </row>
  </sheetData>
  <sheetProtection algorithmName="SHA-512" hashValue="cfMkdgYPlSHq1d2A3ZnelYe6EffhJpKbnl//PQjPcSRPbOTjy2ZjlCXZsQaVel9W2qkxN+eOJWowp+XYMaSlIA==" saltValue="KcRyvJtiLI3jLMnVz3lPUg==" spinCount="100000" sheet="1" autoFilter="0"/>
  <autoFilter ref="A2:L506" xr:uid="{6294BB52-A54B-4E82-A1E7-09E535FF7268}"/>
  <mergeCells count="301">
    <mergeCell ref="B503:B506"/>
    <mergeCell ref="C503:C506"/>
    <mergeCell ref="D503:D506"/>
    <mergeCell ref="B486:B489"/>
    <mergeCell ref="C486:C489"/>
    <mergeCell ref="D486:D489"/>
    <mergeCell ref="B490:B493"/>
    <mergeCell ref="C490:C493"/>
    <mergeCell ref="D490:D493"/>
    <mergeCell ref="B494:B497"/>
    <mergeCell ref="C494:C497"/>
    <mergeCell ref="D494:D497"/>
    <mergeCell ref="B474:B477"/>
    <mergeCell ref="C474:C477"/>
    <mergeCell ref="D474:D477"/>
    <mergeCell ref="B478:B481"/>
    <mergeCell ref="C478:C481"/>
    <mergeCell ref="D478:D481"/>
    <mergeCell ref="B500:B502"/>
    <mergeCell ref="C500:C502"/>
    <mergeCell ref="D500:D502"/>
    <mergeCell ref="B461:B464"/>
    <mergeCell ref="C461:C464"/>
    <mergeCell ref="D461:D464"/>
    <mergeCell ref="B466:B469"/>
    <mergeCell ref="C466:C469"/>
    <mergeCell ref="D466:D469"/>
    <mergeCell ref="B470:B473"/>
    <mergeCell ref="C470:C473"/>
    <mergeCell ref="D470:D473"/>
    <mergeCell ref="B449:B452"/>
    <mergeCell ref="C449:C452"/>
    <mergeCell ref="D449:D452"/>
    <mergeCell ref="B453:B456"/>
    <mergeCell ref="C453:C456"/>
    <mergeCell ref="D453:D456"/>
    <mergeCell ref="B457:B460"/>
    <mergeCell ref="C457:C460"/>
    <mergeCell ref="D457:D460"/>
    <mergeCell ref="B436:B439"/>
    <mergeCell ref="C436:C439"/>
    <mergeCell ref="D436:D439"/>
    <mergeCell ref="B440:B443"/>
    <mergeCell ref="C440:C443"/>
    <mergeCell ref="D440:D443"/>
    <mergeCell ref="B445:B448"/>
    <mergeCell ref="C445:C448"/>
    <mergeCell ref="D445:D448"/>
    <mergeCell ref="B425:B427"/>
    <mergeCell ref="C425:C427"/>
    <mergeCell ref="D425:D427"/>
    <mergeCell ref="B428:B431"/>
    <mergeCell ref="C428:C431"/>
    <mergeCell ref="D428:D431"/>
    <mergeCell ref="B432:B435"/>
    <mergeCell ref="C432:C435"/>
    <mergeCell ref="D432:D435"/>
    <mergeCell ref="B415:B418"/>
    <mergeCell ref="C415:C418"/>
    <mergeCell ref="D415:D418"/>
    <mergeCell ref="B419:B421"/>
    <mergeCell ref="C419:C421"/>
    <mergeCell ref="D419:D421"/>
    <mergeCell ref="B422:B424"/>
    <mergeCell ref="C422:C424"/>
    <mergeCell ref="D422:D424"/>
    <mergeCell ref="B403:B406"/>
    <mergeCell ref="C403:C406"/>
    <mergeCell ref="D403:D406"/>
    <mergeCell ref="B407:B410"/>
    <mergeCell ref="C407:C410"/>
    <mergeCell ref="D407:D410"/>
    <mergeCell ref="B411:B414"/>
    <mergeCell ref="C411:C414"/>
    <mergeCell ref="D411:D414"/>
    <mergeCell ref="B393:B394"/>
    <mergeCell ref="C393:C394"/>
    <mergeCell ref="D393:D394"/>
    <mergeCell ref="B395:B398"/>
    <mergeCell ref="C395:C398"/>
    <mergeCell ref="D395:D398"/>
    <mergeCell ref="B399:B402"/>
    <mergeCell ref="C399:C402"/>
    <mergeCell ref="D399:D402"/>
    <mergeCell ref="B383:B386"/>
    <mergeCell ref="C383:C386"/>
    <mergeCell ref="D383:D386"/>
    <mergeCell ref="B387:B390"/>
    <mergeCell ref="C387:C390"/>
    <mergeCell ref="D387:D390"/>
    <mergeCell ref="B391:B392"/>
    <mergeCell ref="C391:C392"/>
    <mergeCell ref="D391:D392"/>
    <mergeCell ref="B4:B5"/>
    <mergeCell ref="C4:C5"/>
    <mergeCell ref="D4:D5"/>
    <mergeCell ref="E4:E5"/>
    <mergeCell ref="F4:F5"/>
    <mergeCell ref="G4:G5"/>
    <mergeCell ref="H4:H5"/>
    <mergeCell ref="I4:I5"/>
    <mergeCell ref="B379:B382"/>
    <mergeCell ref="C379:C382"/>
    <mergeCell ref="D379:D382"/>
    <mergeCell ref="I6:I7"/>
    <mergeCell ref="B6:B7"/>
    <mergeCell ref="C6:C7"/>
    <mergeCell ref="D6:D7"/>
    <mergeCell ref="E6:E7"/>
    <mergeCell ref="F6:F7"/>
    <mergeCell ref="G6:G7"/>
    <mergeCell ref="H6:H7"/>
    <mergeCell ref="B9:B10"/>
    <mergeCell ref="C9:C10"/>
    <mergeCell ref="D9:D10"/>
    <mergeCell ref="E9:E10"/>
    <mergeCell ref="F9:F10"/>
    <mergeCell ref="G9:G10"/>
    <mergeCell ref="H9:H10"/>
    <mergeCell ref="I9:I10"/>
    <mergeCell ref="B11:B14"/>
    <mergeCell ref="C11:C14"/>
    <mergeCell ref="D11:D14"/>
    <mergeCell ref="E11:E14"/>
    <mergeCell ref="F11:F14"/>
    <mergeCell ref="G11:G14"/>
    <mergeCell ref="H11:H14"/>
    <mergeCell ref="I11:I14"/>
    <mergeCell ref="B17:B23"/>
    <mergeCell ref="C17:C23"/>
    <mergeCell ref="D17:D23"/>
    <mergeCell ref="E17:E23"/>
    <mergeCell ref="F17:F23"/>
    <mergeCell ref="G17:G23"/>
    <mergeCell ref="H17:H23"/>
    <mergeCell ref="I17:I23"/>
    <mergeCell ref="H24:H28"/>
    <mergeCell ref="I24:I28"/>
    <mergeCell ref="B24:B28"/>
    <mergeCell ref="C24:C28"/>
    <mergeCell ref="D24:D28"/>
    <mergeCell ref="E24:E28"/>
    <mergeCell ref="F24:F28"/>
    <mergeCell ref="G24:G28"/>
    <mergeCell ref="B42:B45"/>
    <mergeCell ref="C42:C45"/>
    <mergeCell ref="D42:D45"/>
    <mergeCell ref="E42:E45"/>
    <mergeCell ref="F42:F45"/>
    <mergeCell ref="G42:G45"/>
    <mergeCell ref="H42:H45"/>
    <mergeCell ref="I42:I45"/>
    <mergeCell ref="I38:I41"/>
    <mergeCell ref="B38:B41"/>
    <mergeCell ref="C38:C41"/>
    <mergeCell ref="D38:D41"/>
    <mergeCell ref="E38:E41"/>
    <mergeCell ref="F38:F41"/>
    <mergeCell ref="G38:G41"/>
    <mergeCell ref="H38:H41"/>
    <mergeCell ref="H49:H53"/>
    <mergeCell ref="I49:I53"/>
    <mergeCell ref="B49:B53"/>
    <mergeCell ref="C49:C53"/>
    <mergeCell ref="D49:D53"/>
    <mergeCell ref="E49:E53"/>
    <mergeCell ref="F49:F53"/>
    <mergeCell ref="G49:G53"/>
    <mergeCell ref="B46:B48"/>
    <mergeCell ref="C46:C48"/>
    <mergeCell ref="D46:D48"/>
    <mergeCell ref="E46:E48"/>
    <mergeCell ref="F46:F48"/>
    <mergeCell ref="G46:G48"/>
    <mergeCell ref="H46:H48"/>
    <mergeCell ref="I46:I48"/>
    <mergeCell ref="B59:B64"/>
    <mergeCell ref="C59:C64"/>
    <mergeCell ref="D59:D64"/>
    <mergeCell ref="E59:E64"/>
    <mergeCell ref="F59:F64"/>
    <mergeCell ref="G59:G64"/>
    <mergeCell ref="H59:H64"/>
    <mergeCell ref="I59:I64"/>
    <mergeCell ref="I54:I58"/>
    <mergeCell ref="B54:B58"/>
    <mergeCell ref="C54:C58"/>
    <mergeCell ref="D54:D58"/>
    <mergeCell ref="E54:E58"/>
    <mergeCell ref="F54:F58"/>
    <mergeCell ref="G54:G58"/>
    <mergeCell ref="H54:H58"/>
    <mergeCell ref="H70:H73"/>
    <mergeCell ref="I70:I73"/>
    <mergeCell ref="B70:B73"/>
    <mergeCell ref="C70:C73"/>
    <mergeCell ref="D70:D73"/>
    <mergeCell ref="E70:E73"/>
    <mergeCell ref="F70:F73"/>
    <mergeCell ref="G70:G73"/>
    <mergeCell ref="B66:B69"/>
    <mergeCell ref="C66:C69"/>
    <mergeCell ref="D66:D69"/>
    <mergeCell ref="E66:E69"/>
    <mergeCell ref="F66:F69"/>
    <mergeCell ref="G66:G69"/>
    <mergeCell ref="H66:H69"/>
    <mergeCell ref="I66:I69"/>
    <mergeCell ref="B155:B168"/>
    <mergeCell ref="C155:C168"/>
    <mergeCell ref="D155:D168"/>
    <mergeCell ref="B169:B182"/>
    <mergeCell ref="C169:C182"/>
    <mergeCell ref="D169:D182"/>
    <mergeCell ref="B77:B84"/>
    <mergeCell ref="C77:C84"/>
    <mergeCell ref="D77:D84"/>
    <mergeCell ref="B85:B92"/>
    <mergeCell ref="C85:C92"/>
    <mergeCell ref="D85:D92"/>
    <mergeCell ref="B93:B100"/>
    <mergeCell ref="C93:C100"/>
    <mergeCell ref="D93:D100"/>
    <mergeCell ref="B101:B106"/>
    <mergeCell ref="C101:C106"/>
    <mergeCell ref="D101:D106"/>
    <mergeCell ref="B108:B115"/>
    <mergeCell ref="C108:C115"/>
    <mergeCell ref="D108:D115"/>
    <mergeCell ref="C116:C123"/>
    <mergeCell ref="D116:D123"/>
    <mergeCell ref="B124:B130"/>
    <mergeCell ref="C124:C130"/>
    <mergeCell ref="D124:D130"/>
    <mergeCell ref="B131:B137"/>
    <mergeCell ref="C131:C137"/>
    <mergeCell ref="D131:D137"/>
    <mergeCell ref="B139:B154"/>
    <mergeCell ref="C139:C154"/>
    <mergeCell ref="D139:D154"/>
    <mergeCell ref="B116:B123"/>
    <mergeCell ref="B284:B289"/>
    <mergeCell ref="C284:C289"/>
    <mergeCell ref="D284:D289"/>
    <mergeCell ref="B278:B283"/>
    <mergeCell ref="C278:C283"/>
    <mergeCell ref="D278:D283"/>
    <mergeCell ref="B183:B196"/>
    <mergeCell ref="C183:C196"/>
    <mergeCell ref="D183:D196"/>
    <mergeCell ref="B197:B210"/>
    <mergeCell ref="C197:C210"/>
    <mergeCell ref="D197:D210"/>
    <mergeCell ref="B212:B223"/>
    <mergeCell ref="C212:C223"/>
    <mergeCell ref="D212:D223"/>
    <mergeCell ref="B224:B235"/>
    <mergeCell ref="C224:C235"/>
    <mergeCell ref="D224:D235"/>
    <mergeCell ref="B236:B247"/>
    <mergeCell ref="C236:C247"/>
    <mergeCell ref="D236:D247"/>
    <mergeCell ref="B248:B259"/>
    <mergeCell ref="C248:C259"/>
    <mergeCell ref="D248:D259"/>
    <mergeCell ref="B320:B327"/>
    <mergeCell ref="C320:C327"/>
    <mergeCell ref="D320:D327"/>
    <mergeCell ref="A291:B291"/>
    <mergeCell ref="B292:B295"/>
    <mergeCell ref="C292:C295"/>
    <mergeCell ref="D292:D295"/>
    <mergeCell ref="B296:B298"/>
    <mergeCell ref="C296:C298"/>
    <mergeCell ref="D296:D298"/>
    <mergeCell ref="B312:B319"/>
    <mergeCell ref="C312:C319"/>
    <mergeCell ref="D312:D319"/>
    <mergeCell ref="A369:B369"/>
    <mergeCell ref="B370:B377"/>
    <mergeCell ref="C370:C377"/>
    <mergeCell ref="D370:D377"/>
    <mergeCell ref="A328:B328"/>
    <mergeCell ref="B329:B336"/>
    <mergeCell ref="C329:C336"/>
    <mergeCell ref="D329:D336"/>
    <mergeCell ref="B337:B339"/>
    <mergeCell ref="C337:C339"/>
    <mergeCell ref="D337:D339"/>
    <mergeCell ref="B340:B347"/>
    <mergeCell ref="C340:C347"/>
    <mergeCell ref="D340:D347"/>
    <mergeCell ref="B348:B355"/>
    <mergeCell ref="C348:C355"/>
    <mergeCell ref="D348:D355"/>
    <mergeCell ref="B356:B361"/>
    <mergeCell ref="C356:C361"/>
    <mergeCell ref="D356:D361"/>
    <mergeCell ref="B362:B368"/>
    <mergeCell ref="C362:C368"/>
    <mergeCell ref="D362:D368"/>
  </mergeCells>
  <phoneticPr fontId="3"/>
  <pageMargins left="0" right="0" top="0.74803149606299213" bottom="0.74803149606299213" header="0.31496062992125984" footer="0.31496062992125984"/>
  <pageSetup paperSize="9" scale="10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表紙</vt:lpstr>
      <vt:lpstr>NOR SKI</vt:lpstr>
      <vt:lpstr>表紙!Print_Area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tgj013</dc:creator>
  <cp:lastModifiedBy>KC Yoyama</cp:lastModifiedBy>
  <cp:lastPrinted>2025-01-31T04:07:28Z</cp:lastPrinted>
  <dcterms:created xsi:type="dcterms:W3CDTF">2024-12-19T03:26:43Z</dcterms:created>
  <dcterms:modified xsi:type="dcterms:W3CDTF">2025-02-26T13:04:59Z</dcterms:modified>
</cp:coreProperties>
</file>